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/>
  </bookViews>
  <sheets>
    <sheet name="Resultater" sheetId="2" r:id="rId1"/>
    <sheet name="Strekktider" sheetId="1" r:id="rId2"/>
  </sheets>
  <calcPr calcId="145621"/>
</workbook>
</file>

<file path=xl/calcChain.xml><?xml version="1.0" encoding="utf-8"?>
<calcChain xmlns="http://schemas.openxmlformats.org/spreadsheetml/2006/main">
  <c r="P19" i="2" l="1"/>
  <c r="P18" i="2"/>
  <c r="P17" i="2"/>
  <c r="P16" i="2"/>
  <c r="P14" i="2"/>
  <c r="P13" i="2"/>
  <c r="P11" i="2"/>
  <c r="P12" i="2"/>
  <c r="P10" i="2"/>
  <c r="P9" i="2"/>
  <c r="P7" i="2"/>
  <c r="P5" i="2"/>
  <c r="F20" i="2"/>
  <c r="F9" i="2"/>
  <c r="F10" i="2"/>
  <c r="F11" i="2"/>
  <c r="F12" i="2"/>
  <c r="F13" i="2"/>
  <c r="F14" i="2"/>
  <c r="F15" i="2"/>
  <c r="F16" i="2"/>
  <c r="F17" i="2"/>
  <c r="F18" i="2"/>
  <c r="F6" i="2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</calcChain>
</file>

<file path=xl/comments1.xml><?xml version="1.0" encoding="utf-8"?>
<comments xmlns="http://schemas.openxmlformats.org/spreadsheetml/2006/main">
  <authors>
    <author>Metro</author>
  </authors>
  <commentList>
    <comment ref="F25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F26" authorId="0">
      <text>
        <r>
          <rPr>
            <sz val="9"/>
            <color indexed="81"/>
            <rFont val="Tahoma"/>
            <family val="2"/>
          </rPr>
          <t>uten B6, 
men strekktiden til B7 tyder på at han har vært innom B6 og at det bare er slurvete stempling</t>
        </r>
      </text>
    </comment>
    <comment ref="P26" authorId="0">
      <text>
        <r>
          <rPr>
            <sz val="9"/>
            <color indexed="81"/>
            <rFont val="Tahoma"/>
            <family val="2"/>
          </rPr>
          <t>uten B6, 
men strekktiden til B7 tyder på at han har vært innom B6 og at det bare er slurvete stempling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uten B3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uten A7</t>
        </r>
      </text>
    </comment>
    <comment ref="D48" authorId="0">
      <text>
        <r>
          <rPr>
            <b/>
            <sz val="9"/>
            <color indexed="81"/>
            <rFont val="Tahoma"/>
            <charset val="1"/>
          </rPr>
          <t>uten lykt</t>
        </r>
      </text>
    </comment>
  </commentList>
</comments>
</file>

<file path=xl/comments2.xml><?xml version="1.0" encoding="utf-8"?>
<comments xmlns="http://schemas.openxmlformats.org/spreadsheetml/2006/main">
  <authors>
    <author>Metro</author>
  </authors>
  <commentList>
    <comment ref="Y27" authorId="0">
      <text>
        <r>
          <rPr>
            <sz val="9"/>
            <color indexed="81"/>
            <rFont val="Tahoma"/>
            <family val="2"/>
          </rPr>
          <t>via mål til B8
strekktid justert manuelt +0:41 (til B8)</t>
        </r>
      </text>
    </comment>
    <comment ref="Z27" authorId="0">
      <text>
        <r>
          <rPr>
            <sz val="9"/>
            <color indexed="81"/>
            <rFont val="Tahoma"/>
            <family val="2"/>
          </rPr>
          <t>estimert strekktid fra B8 til mål</t>
        </r>
      </text>
    </comment>
    <comment ref="B60" authorId="0">
      <text>
        <r>
          <rPr>
            <sz val="9"/>
            <color indexed="81"/>
            <rFont val="Tahoma"/>
            <family val="2"/>
          </rPr>
          <t>mangler B6, men strekktiden til B7 tyder på at han har vært der og at det bare er slurvete stempling</t>
        </r>
      </text>
    </comment>
  </commentList>
</comments>
</file>

<file path=xl/sharedStrings.xml><?xml version="1.0" encoding="utf-8"?>
<sst xmlns="http://schemas.openxmlformats.org/spreadsheetml/2006/main" count="594" uniqueCount="139">
  <si>
    <t>Resultat</t>
  </si>
  <si>
    <t>Frode Balchen(30+)</t>
  </si>
  <si>
    <t>Sigurd Melsom(17)</t>
  </si>
  <si>
    <t>Einar Melsom(14)</t>
  </si>
  <si>
    <t>Jørgen Hj Horne(19)</t>
  </si>
  <si>
    <t>Klaus Horne(50)</t>
  </si>
  <si>
    <t>Stefan Kernstock(21+)</t>
  </si>
  <si>
    <t>Frode Kamsvåg(51)</t>
  </si>
  <si>
    <t>Torbjørn Sagberg(31)</t>
  </si>
  <si>
    <t>Anders Tiltnes(29)</t>
  </si>
  <si>
    <t>Jim Øystein Nybråten(35)</t>
  </si>
  <si>
    <t>J.Mathias Nipen(24)</t>
  </si>
  <si>
    <t>Nils Eddie Hæstad(55)</t>
  </si>
  <si>
    <t>Per Kristian Ekeberg(57)</t>
  </si>
  <si>
    <t>Richard Zeiner-Gundersen</t>
  </si>
  <si>
    <t>BjørnHenning Grandal(50+)</t>
  </si>
  <si>
    <t>Are Njåstein(50)</t>
  </si>
  <si>
    <t>Arne Tiltnes(62)</t>
  </si>
  <si>
    <t>Svein Jacobsen(62)</t>
  </si>
  <si>
    <t>Øyvind Hjermstad(14)</t>
  </si>
  <si>
    <t>Oscar H Bjørnstad(14)</t>
  </si>
  <si>
    <t>Erik H Bjørnstad(13)</t>
  </si>
  <si>
    <t>Kjell G Røkke(65+)</t>
  </si>
  <si>
    <t>Don Skantze(54)</t>
  </si>
  <si>
    <t>Christian Andresen(45+)</t>
  </si>
  <si>
    <t>Per Øhlckers(63)</t>
  </si>
  <si>
    <t>Martin A Skotte(14)</t>
  </si>
  <si>
    <t>Erling Hjermstad(14)</t>
  </si>
  <si>
    <t>Eivind Hoff(51)</t>
  </si>
  <si>
    <t>a(-A7) b(-B6-B7)</t>
  </si>
  <si>
    <t>Leif Størmer(40+)</t>
  </si>
  <si>
    <t>Gustav Henrik Fiskum(19)</t>
  </si>
  <si>
    <t>Alf D Pettersen(58)</t>
  </si>
  <si>
    <t>Jørgen Holmboe(65+)</t>
  </si>
  <si>
    <r>
      <t xml:space="preserve">(akkumulert tid over </t>
    </r>
    <r>
      <rPr>
        <sz val="10"/>
        <color indexed="48"/>
        <rFont val="Arial"/>
        <family val="2"/>
      </rPr>
      <t>strekktid</t>
    </r>
    <r>
      <rPr>
        <sz val="10"/>
        <rFont val="Arial"/>
        <family val="2"/>
      </rPr>
      <t>)</t>
    </r>
  </si>
  <si>
    <t>A1</t>
  </si>
  <si>
    <t>A2</t>
  </si>
  <si>
    <t>A3</t>
  </si>
  <si>
    <t>A4</t>
  </si>
  <si>
    <t>A5</t>
  </si>
  <si>
    <t>A6</t>
  </si>
  <si>
    <t>A7</t>
  </si>
  <si>
    <t>A8</t>
  </si>
  <si>
    <t>A - mål</t>
  </si>
  <si>
    <t>B1</t>
  </si>
  <si>
    <t>B2</t>
  </si>
  <si>
    <t>B3</t>
  </si>
  <si>
    <t>B4</t>
  </si>
  <si>
    <t>B5</t>
  </si>
  <si>
    <t>B6</t>
  </si>
  <si>
    <t>B7</t>
  </si>
  <si>
    <t>B8</t>
  </si>
  <si>
    <t>AB - mål</t>
  </si>
  <si>
    <t>Lang (A+B: 8,4 km)</t>
  </si>
  <si>
    <t>--</t>
  </si>
  <si>
    <t>A9</t>
  </si>
  <si>
    <t>A10</t>
  </si>
  <si>
    <t>A11</t>
  </si>
  <si>
    <t>A12</t>
  </si>
  <si>
    <t>A13</t>
  </si>
  <si>
    <t>8,4 km</t>
  </si>
  <si>
    <t>4,3 km</t>
  </si>
  <si>
    <r>
      <rPr>
        <b/>
        <sz val="11"/>
        <color theme="1"/>
        <rFont val="Calibri"/>
        <family val="2"/>
        <scheme val="minor"/>
      </rPr>
      <t>Nora</t>
    </r>
    <r>
      <rPr>
        <sz val="11"/>
        <color theme="1"/>
        <rFont val="Calibri"/>
        <family val="2"/>
        <scheme val="minor"/>
      </rPr>
      <t xml:space="preserve"> A Woxholt(15)</t>
    </r>
  </si>
  <si>
    <r>
      <rPr>
        <b/>
        <sz val="11"/>
        <color theme="1"/>
        <rFont val="Calibri"/>
        <family val="2"/>
        <scheme val="minor"/>
      </rPr>
      <t>Svenja</t>
    </r>
    <r>
      <rPr>
        <sz val="11"/>
        <color theme="1"/>
        <rFont val="Calibri"/>
        <family val="2"/>
        <scheme val="minor"/>
      </rPr>
      <t xml:space="preserve"> Kernstock(21+)</t>
    </r>
  </si>
  <si>
    <r>
      <rPr>
        <b/>
        <sz val="11"/>
        <color theme="1"/>
        <rFont val="Calibri"/>
        <family val="2"/>
        <scheme val="minor"/>
      </rPr>
      <t>Marianne</t>
    </r>
    <r>
      <rPr>
        <sz val="11"/>
        <color theme="1"/>
        <rFont val="Calibri"/>
        <family val="2"/>
        <scheme val="minor"/>
      </rPr>
      <t xml:space="preserve"> Njåstein(48)</t>
    </r>
  </si>
  <si>
    <r>
      <rPr>
        <b/>
        <sz val="11"/>
        <color theme="1"/>
        <rFont val="Calibri"/>
        <family val="2"/>
        <scheme val="minor"/>
      </rPr>
      <t>Helene</t>
    </r>
    <r>
      <rPr>
        <sz val="11"/>
        <color theme="1"/>
        <rFont val="Calibri"/>
        <family val="2"/>
        <scheme val="minor"/>
      </rPr>
      <t xml:space="preserve"> Lund-Johansen(24)</t>
    </r>
  </si>
  <si>
    <r>
      <rPr>
        <b/>
        <sz val="11"/>
        <color theme="1"/>
        <rFont val="Calibri"/>
        <family val="2"/>
        <scheme val="minor"/>
      </rPr>
      <t>Berit</t>
    </r>
    <r>
      <rPr>
        <sz val="11"/>
        <color theme="1"/>
        <rFont val="Calibri"/>
        <family val="2"/>
        <scheme val="minor"/>
      </rPr>
      <t xml:space="preserve"> Berge(54)</t>
    </r>
  </si>
  <si>
    <t>Kort (A: 4,3 km)</t>
  </si>
  <si>
    <r>
      <rPr>
        <b/>
        <sz val="11"/>
        <color theme="1"/>
        <rFont val="Calibri"/>
        <family val="2"/>
        <scheme val="minor"/>
      </rPr>
      <t>Victoria</t>
    </r>
    <r>
      <rPr>
        <sz val="11"/>
        <color theme="1"/>
        <rFont val="Calibri"/>
        <family val="2"/>
        <scheme val="minor"/>
      </rPr>
      <t xml:space="preserve"> H Bjørnstad(14)</t>
    </r>
  </si>
  <si>
    <r>
      <rPr>
        <b/>
        <sz val="11"/>
        <color theme="1"/>
        <rFont val="Calibri"/>
        <family val="2"/>
        <scheme val="minor"/>
      </rPr>
      <t xml:space="preserve">Astrid </t>
    </r>
    <r>
      <rPr>
        <sz val="11"/>
        <color theme="1"/>
        <rFont val="Calibri"/>
        <family val="2"/>
        <scheme val="minor"/>
      </rPr>
      <t>Fiskum(16)</t>
    </r>
  </si>
  <si>
    <r>
      <rPr>
        <b/>
        <sz val="11"/>
        <color theme="1"/>
        <rFont val="Calibri"/>
        <family val="2"/>
        <scheme val="minor"/>
      </rPr>
      <t xml:space="preserve">Siri </t>
    </r>
    <r>
      <rPr>
        <sz val="11"/>
        <color theme="1"/>
        <rFont val="Calibri"/>
        <family val="2"/>
        <scheme val="minor"/>
      </rPr>
      <t>Grandal(16)</t>
    </r>
  </si>
  <si>
    <r>
      <rPr>
        <b/>
        <sz val="11"/>
        <color theme="1"/>
        <rFont val="Calibri"/>
        <family val="2"/>
        <scheme val="minor"/>
      </rPr>
      <t>Ragnhild</t>
    </r>
    <r>
      <rPr>
        <sz val="11"/>
        <color theme="1"/>
        <rFont val="Calibri"/>
        <family val="2"/>
        <scheme val="minor"/>
      </rPr>
      <t xml:space="preserve"> Hjermstad(17)</t>
    </r>
  </si>
  <si>
    <r>
      <rPr>
        <b/>
        <sz val="11"/>
        <color theme="1"/>
        <rFont val="Calibri"/>
        <family val="2"/>
        <scheme val="minor"/>
      </rPr>
      <t xml:space="preserve">Berit </t>
    </r>
    <r>
      <rPr>
        <sz val="11"/>
        <color theme="1"/>
        <rFont val="Calibri"/>
        <family val="2"/>
        <scheme val="minor"/>
      </rPr>
      <t>Danielsen(54)</t>
    </r>
  </si>
  <si>
    <r>
      <rPr>
        <b/>
        <sz val="11"/>
        <color theme="1"/>
        <rFont val="Calibri"/>
        <family val="2"/>
        <scheme val="minor"/>
      </rPr>
      <t>Stine</t>
    </r>
    <r>
      <rPr>
        <sz val="11"/>
        <color theme="1"/>
        <rFont val="Calibri"/>
        <family val="2"/>
        <scheme val="minor"/>
      </rPr>
      <t xml:space="preserve"> Njåstein(15)</t>
    </r>
  </si>
  <si>
    <r>
      <rPr>
        <b/>
        <sz val="11"/>
        <color theme="1"/>
        <rFont val="Calibri"/>
        <family val="2"/>
        <scheme val="minor"/>
      </rPr>
      <t xml:space="preserve">Marianne </t>
    </r>
    <r>
      <rPr>
        <sz val="11"/>
        <color theme="1"/>
        <rFont val="Calibri"/>
        <family val="2"/>
        <scheme val="minor"/>
      </rPr>
      <t>Arnesen(40+)</t>
    </r>
  </si>
  <si>
    <r>
      <rPr>
        <b/>
        <sz val="11"/>
        <color theme="1"/>
        <rFont val="Calibri"/>
        <family val="2"/>
        <scheme val="minor"/>
      </rPr>
      <t>Kristine</t>
    </r>
    <r>
      <rPr>
        <sz val="11"/>
        <color theme="1"/>
        <rFont val="Calibri"/>
        <family val="2"/>
        <scheme val="minor"/>
      </rPr>
      <t xml:space="preserve"> Hjellup Horne(47)</t>
    </r>
  </si>
  <si>
    <r>
      <rPr>
        <b/>
        <sz val="11"/>
        <color theme="1"/>
        <rFont val="Calibri"/>
        <family val="2"/>
        <scheme val="minor"/>
      </rPr>
      <t xml:space="preserve">Anna </t>
    </r>
    <r>
      <rPr>
        <sz val="11"/>
        <color theme="1"/>
        <rFont val="Calibri"/>
        <family val="2"/>
        <scheme val="minor"/>
      </rPr>
      <t>Göhlman(50)</t>
    </r>
  </si>
  <si>
    <t>(58:18)</t>
  </si>
  <si>
    <t>(29:19)</t>
  </si>
  <si>
    <t>(1:12:48)</t>
  </si>
  <si>
    <t>(1:27:13)</t>
  </si>
  <si>
    <t>(1:25:24)</t>
  </si>
  <si>
    <t>(1:24:23)</t>
  </si>
  <si>
    <t>(1:07:01)</t>
  </si>
  <si>
    <t>44:xx</t>
  </si>
  <si>
    <t>01:23:xx</t>
  </si>
  <si>
    <t>xx:xx</t>
  </si>
  <si>
    <t>?</t>
  </si>
  <si>
    <t>(1:01:16)</t>
  </si>
  <si>
    <t>A b(-B4-B5-B6-B7)</t>
  </si>
  <si>
    <t>A b(-B6)</t>
  </si>
  <si>
    <t>A b(-B3)</t>
  </si>
  <si>
    <r>
      <rPr>
        <b/>
        <sz val="11"/>
        <color theme="1"/>
        <rFont val="Calibri"/>
        <family val="2"/>
        <scheme val="minor"/>
      </rPr>
      <t>Kjersti</t>
    </r>
    <r>
      <rPr>
        <sz val="11"/>
        <color theme="1"/>
        <rFont val="Calibri"/>
        <family val="2"/>
        <scheme val="minor"/>
      </rPr>
      <t xml:space="preserve"> A Skantze(53)</t>
    </r>
  </si>
  <si>
    <t>Oscar Størmer(17)</t>
  </si>
  <si>
    <t>dnf</t>
  </si>
  <si>
    <t>mp</t>
  </si>
  <si>
    <t>B8/M/A1-2-3-4-6-7--11-12-13</t>
  </si>
  <si>
    <t>59:xx</t>
  </si>
  <si>
    <t>27:xx</t>
  </si>
  <si>
    <t>u. klokke</t>
  </si>
  <si>
    <t>(25:25)</t>
  </si>
  <si>
    <t>Gate-O #4 @ Østerås 2013-01-17</t>
  </si>
  <si>
    <t>Simen Bjøringsøy(21+)</t>
  </si>
  <si>
    <t>(37:15)</t>
  </si>
  <si>
    <t>4,2 km</t>
  </si>
  <si>
    <t xml:space="preserve">A </t>
  </si>
  <si>
    <t xml:space="preserve">B </t>
  </si>
  <si>
    <t>32:xx</t>
  </si>
  <si>
    <t>39:xx</t>
  </si>
  <si>
    <t>(36:32)</t>
  </si>
  <si>
    <t>(33:49)</t>
  </si>
  <si>
    <t>(42:21)</t>
  </si>
  <si>
    <t>(43:11)</t>
  </si>
  <si>
    <t>(43:24)</t>
  </si>
  <si>
    <t>(xx:xx)</t>
  </si>
  <si>
    <t>mpp</t>
  </si>
  <si>
    <t>uten Emit</t>
  </si>
  <si>
    <t>Guro Vassend</t>
  </si>
  <si>
    <t xml:space="preserve">Maria Nygård </t>
  </si>
  <si>
    <t>Emil Ahlbäck</t>
  </si>
  <si>
    <t>Kjersti Hov</t>
  </si>
  <si>
    <t>Vetle Berre</t>
  </si>
  <si>
    <t>Vebjørn Berre</t>
  </si>
  <si>
    <t>Petter Gisholt</t>
  </si>
  <si>
    <t>Einar Gisholt</t>
  </si>
  <si>
    <t>T</t>
  </si>
  <si>
    <t>O</t>
  </si>
  <si>
    <t>OSI</t>
  </si>
  <si>
    <t>Løype A</t>
  </si>
  <si>
    <t>Løype B</t>
  </si>
  <si>
    <t>25:12</t>
  </si>
  <si>
    <t>uten lykt</t>
  </si>
  <si>
    <t>Kjell G Røkke(69)</t>
  </si>
  <si>
    <t>NSK</t>
  </si>
  <si>
    <t>FIF</t>
  </si>
  <si>
    <t>Asker</t>
  </si>
  <si>
    <t>Jørgen Holmboe(67)</t>
  </si>
  <si>
    <t>BjørnHenning Grandal(51)</t>
  </si>
  <si>
    <t>Note: Løper uten Emit-tid pga 0-enhet på nest siste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</si>
</sst>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color theme="3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9"/>
      <color indexed="81"/>
      <name val="Tahoma"/>
      <charset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23" fillId="0" borderId="0" xfId="0" applyFont="1" applyAlignment="1">
      <alignment horizontal="left"/>
    </xf>
    <xf numFmtId="0" fontId="25" fillId="0" borderId="0" xfId="0" applyFo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5" fontId="27" fillId="0" borderId="0" xfId="0" applyNumberFormat="1" applyFont="1" applyAlignment="1">
      <alignment horizontal="center"/>
    </xf>
    <xf numFmtId="45" fontId="28" fillId="0" borderId="0" xfId="0" applyNumberFormat="1" applyFont="1" applyAlignment="1">
      <alignment horizontal="center"/>
    </xf>
    <xf numFmtId="0" fontId="29" fillId="0" borderId="0" xfId="0" applyFont="1"/>
    <xf numFmtId="0" fontId="0" fillId="33" borderId="0" xfId="0" applyFill="1"/>
    <xf numFmtId="0" fontId="33" fillId="0" borderId="0" xfId="0" applyFont="1" applyAlignment="1">
      <alignment horizontal="center"/>
    </xf>
    <xf numFmtId="45" fontId="33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45" fontId="35" fillId="0" borderId="0" xfId="0" applyNumberFormat="1" applyFont="1" applyAlignment="1">
      <alignment horizontal="center"/>
    </xf>
    <xf numFmtId="45" fontId="14" fillId="0" borderId="0" xfId="0" quotePrefix="1" applyNumberFormat="1" applyFont="1" applyAlignment="1">
      <alignment horizontal="center"/>
    </xf>
    <xf numFmtId="45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36" fillId="0" borderId="0" xfId="0" applyFont="1"/>
    <xf numFmtId="45" fontId="36" fillId="0" borderId="0" xfId="0" applyNumberFormat="1" applyFont="1" applyAlignment="1">
      <alignment horizontal="center"/>
    </xf>
    <xf numFmtId="21" fontId="14" fillId="0" borderId="0" xfId="0" quotePrefix="1" applyNumberFormat="1" applyFont="1" applyAlignment="1">
      <alignment horizontal="center"/>
    </xf>
    <xf numFmtId="0" fontId="37" fillId="0" borderId="0" xfId="0" applyFont="1" applyFill="1" applyBorder="1" applyAlignment="1">
      <alignment horizontal="center"/>
    </xf>
    <xf numFmtId="45" fontId="37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5" fontId="16" fillId="33" borderId="0" xfId="0" applyNumberFormat="1" applyFont="1" applyFill="1" applyAlignment="1">
      <alignment horizontal="center"/>
    </xf>
    <xf numFmtId="45" fontId="14" fillId="0" borderId="0" xfId="0" applyNumberFormat="1" applyFont="1" applyAlignment="1">
      <alignment horizontal="center"/>
    </xf>
    <xf numFmtId="0" fontId="0" fillId="33" borderId="0" xfId="0" applyFill="1" applyAlignment="1">
      <alignment horizontal="center"/>
    </xf>
    <xf numFmtId="21" fontId="16" fillId="0" borderId="0" xfId="0" applyNumberFormat="1" applyFont="1" applyAlignment="1">
      <alignment horizontal="center"/>
    </xf>
    <xf numFmtId="21" fontId="34" fillId="0" borderId="0" xfId="0" applyNumberFormat="1" applyFont="1" applyAlignment="1">
      <alignment horizontal="center"/>
    </xf>
    <xf numFmtId="45" fontId="34" fillId="0" borderId="0" xfId="0" applyNumberFormat="1" applyFont="1" applyAlignment="1">
      <alignment horizontal="center"/>
    </xf>
    <xf numFmtId="45" fontId="16" fillId="0" borderId="0" xfId="0" applyNumberFormat="1" applyFont="1" applyAlignment="1">
      <alignment horizontal="center"/>
    </xf>
    <xf numFmtId="21" fontId="14" fillId="0" borderId="0" xfId="0" applyNumberFormat="1" applyFont="1" applyAlignment="1">
      <alignment horizontal="center"/>
    </xf>
    <xf numFmtId="45" fontId="0" fillId="0" borderId="0" xfId="0" applyNumberFormat="1" applyFont="1" applyAlignment="1">
      <alignment horizontal="center"/>
    </xf>
    <xf numFmtId="21" fontId="0" fillId="0" borderId="0" xfId="0" quotePrefix="1" applyNumberFormat="1" applyAlignment="1">
      <alignment horizontal="center"/>
    </xf>
    <xf numFmtId="0" fontId="5" fillId="0" borderId="0" xfId="0" applyFont="1" applyAlignment="1">
      <alignment horizontal="center"/>
    </xf>
    <xf numFmtId="45" fontId="36" fillId="0" borderId="0" xfId="0" quotePrefix="1" applyNumberFormat="1" applyFont="1" applyAlignment="1">
      <alignment horizontal="center"/>
    </xf>
    <xf numFmtId="0" fontId="36" fillId="0" borderId="0" xfId="0" applyFont="1" applyAlignment="1">
      <alignment horizontal="center"/>
    </xf>
    <xf numFmtId="45" fontId="39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21" fontId="16" fillId="33" borderId="0" xfId="0" applyNumberFormat="1" applyFont="1" applyFill="1" applyAlignment="1">
      <alignment horizontal="center"/>
    </xf>
    <xf numFmtId="45" fontId="16" fillId="33" borderId="0" xfId="0" quotePrefix="1" applyNumberFormat="1" applyFont="1" applyFill="1" applyAlignment="1">
      <alignment horizontal="center"/>
    </xf>
    <xf numFmtId="45" fontId="36" fillId="33" borderId="0" xfId="0" applyNumberFormat="1" applyFont="1" applyFill="1" applyAlignment="1">
      <alignment horizontal="center"/>
    </xf>
    <xf numFmtId="45" fontId="0" fillId="33" borderId="0" xfId="0" applyNumberFormat="1" applyFill="1" applyAlignment="1">
      <alignment horizontal="center"/>
    </xf>
    <xf numFmtId="45" fontId="14" fillId="33" borderId="0" xfId="0" applyNumberFormat="1" applyFont="1" applyFill="1" applyAlignment="1">
      <alignment horizontal="center"/>
    </xf>
    <xf numFmtId="45" fontId="5" fillId="34" borderId="0" xfId="0" applyNumberFormat="1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21" fontId="14" fillId="33" borderId="0" xfId="0" quotePrefix="1" applyNumberFormat="1" applyFont="1" applyFill="1" applyAlignment="1">
      <alignment horizontal="center"/>
    </xf>
    <xf numFmtId="21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8" fillId="33" borderId="0" xfId="0" applyFont="1" applyFill="1"/>
    <xf numFmtId="0" fontId="0" fillId="33" borderId="0" xfId="0" quotePrefix="1" applyFont="1" applyFill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quotePrefix="1" applyFont="1" applyAlignment="1">
      <alignment horizontal="center"/>
    </xf>
    <xf numFmtId="0" fontId="25" fillId="0" borderId="0" xfId="0" applyFont="1" applyAlignment="1">
      <alignment horizontal="left"/>
    </xf>
    <xf numFmtId="0" fontId="18" fillId="35" borderId="0" xfId="0" applyFont="1" applyFill="1" applyAlignment="1">
      <alignment horizontal="left"/>
    </xf>
    <xf numFmtId="0" fontId="19" fillId="35" borderId="0" xfId="0" applyFont="1" applyFill="1"/>
    <xf numFmtId="0" fontId="37" fillId="35" borderId="0" xfId="0" applyFont="1" applyFill="1" applyAlignment="1">
      <alignment horizontal="center"/>
    </xf>
    <xf numFmtId="0" fontId="20" fillId="35" borderId="0" xfId="0" applyFont="1" applyFill="1" applyAlignment="1">
      <alignment horizontal="center"/>
    </xf>
    <xf numFmtId="0" fontId="21" fillId="35" borderId="0" xfId="0" applyFont="1" applyFill="1" applyAlignment="1">
      <alignment horizontal="center"/>
    </xf>
    <xf numFmtId="0" fontId="32" fillId="35" borderId="0" xfId="0" applyFont="1" applyFill="1" applyAlignment="1">
      <alignment horizontal="center"/>
    </xf>
    <xf numFmtId="0" fontId="22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34" fillId="35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38" fillId="33" borderId="0" xfId="0" applyFont="1" applyFill="1" applyAlignment="1">
      <alignment horizontal="center"/>
    </xf>
    <xf numFmtId="0" fontId="27" fillId="0" borderId="0" xfId="0" applyFo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0" fillId="0" borderId="0" xfId="0" applyFont="1"/>
    <xf numFmtId="45" fontId="34" fillId="33" borderId="0" xfId="0" applyNumberFormat="1" applyFont="1" applyFill="1" applyAlignment="1">
      <alignment horizontal="center"/>
    </xf>
    <xf numFmtId="0" fontId="34" fillId="33" borderId="0" xfId="0" applyFont="1" applyFill="1" applyAlignment="1">
      <alignment horizontal="center"/>
    </xf>
    <xf numFmtId="45" fontId="34" fillId="0" borderId="0" xfId="0" applyNumberFormat="1" applyFont="1" applyFill="1" applyAlignment="1">
      <alignment horizontal="center"/>
    </xf>
    <xf numFmtId="45" fontId="34" fillId="0" borderId="0" xfId="0" quotePrefix="1" applyNumberFormat="1" applyFont="1" applyAlignment="1">
      <alignment horizontal="center"/>
    </xf>
    <xf numFmtId="0" fontId="35" fillId="0" borderId="0" xfId="0" applyFont="1"/>
    <xf numFmtId="45" fontId="34" fillId="33" borderId="0" xfId="0" quotePrefix="1" applyNumberFormat="1" applyFont="1" applyFill="1" applyAlignment="1">
      <alignment horizontal="center"/>
    </xf>
    <xf numFmtId="45" fontId="42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5" fillId="33" borderId="0" xfId="0" applyFont="1" applyFill="1" applyAlignment="1">
      <alignment horizontal="center"/>
    </xf>
    <xf numFmtId="0" fontId="46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37" fillId="33" borderId="0" xfId="0" applyFont="1" applyFill="1" applyBorder="1" applyAlignment="1">
      <alignment horizontal="center"/>
    </xf>
    <xf numFmtId="0" fontId="47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tabSelected="1"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1" width="5.42578125" style="3" customWidth="1"/>
    <col min="2" max="2" width="25.7109375" customWidth="1"/>
    <col min="3" max="3" width="4.85546875" style="3" customWidth="1"/>
    <col min="4" max="4" width="9.140625" style="24"/>
    <col min="5" max="5" width="9.140625" style="25"/>
    <col min="6" max="6" width="9.140625" style="23"/>
    <col min="8" max="8" width="5.42578125" style="3" customWidth="1"/>
    <col min="9" max="9" width="25.7109375" customWidth="1"/>
    <col min="10" max="10" width="9.140625" style="25"/>
    <col min="12" max="12" width="5.42578125" style="3" customWidth="1"/>
    <col min="13" max="13" width="25.7109375" customWidth="1"/>
    <col min="14" max="14" width="0" style="24" hidden="1" customWidth="1"/>
    <col min="15" max="15" width="0" style="25" hidden="1" customWidth="1"/>
    <col min="16" max="16" width="9.140625" style="23"/>
  </cols>
  <sheetData>
    <row r="1" spans="1:16" ht="18" x14ac:dyDescent="0.25">
      <c r="A1" s="56" t="s">
        <v>101</v>
      </c>
      <c r="B1" s="57"/>
      <c r="C1" s="66"/>
      <c r="D1" s="58"/>
      <c r="E1" s="61"/>
      <c r="F1" s="64"/>
      <c r="H1" s="56"/>
      <c r="I1" s="57"/>
      <c r="J1" s="61"/>
      <c r="L1" s="56"/>
      <c r="M1" s="57"/>
      <c r="N1" s="58"/>
      <c r="O1" s="61"/>
      <c r="P1" s="64"/>
    </row>
    <row r="2" spans="1:16" x14ac:dyDescent="0.25">
      <c r="A2" s="87" t="s">
        <v>138</v>
      </c>
      <c r="B2" s="10"/>
      <c r="C2" s="85"/>
      <c r="D2" s="86"/>
      <c r="E2" s="11" t="s">
        <v>61</v>
      </c>
      <c r="F2" s="13" t="s">
        <v>104</v>
      </c>
      <c r="H2" s="1"/>
      <c r="I2" s="2"/>
      <c r="J2" s="11"/>
      <c r="L2" s="1"/>
      <c r="M2" s="2"/>
      <c r="N2" s="21"/>
      <c r="O2" s="11" t="s">
        <v>61</v>
      </c>
      <c r="P2" s="13"/>
    </row>
    <row r="3" spans="1:16" x14ac:dyDescent="0.25">
      <c r="A3" s="55"/>
      <c r="B3" s="2"/>
      <c r="C3" s="6"/>
      <c r="D3" s="22" t="s">
        <v>0</v>
      </c>
      <c r="E3" s="12" t="s">
        <v>105</v>
      </c>
      <c r="F3" s="14" t="s">
        <v>106</v>
      </c>
      <c r="H3" s="55"/>
      <c r="I3" s="68" t="s">
        <v>128</v>
      </c>
      <c r="J3" s="12" t="s">
        <v>61</v>
      </c>
      <c r="L3" s="55"/>
      <c r="M3" s="78" t="s">
        <v>129</v>
      </c>
      <c r="N3" s="22" t="s">
        <v>0</v>
      </c>
      <c r="O3" s="12" t="s">
        <v>105</v>
      </c>
      <c r="P3" s="14" t="s">
        <v>104</v>
      </c>
    </row>
    <row r="4" spans="1:16" s="73" customFormat="1" ht="12.75" x14ac:dyDescent="0.2">
      <c r="A4" s="69"/>
      <c r="B4" s="68" t="s">
        <v>53</v>
      </c>
      <c r="C4" s="5"/>
      <c r="D4" s="70"/>
      <c r="E4" s="71"/>
      <c r="F4" s="72"/>
      <c r="H4" s="69"/>
      <c r="I4" s="68"/>
      <c r="J4" s="71"/>
      <c r="L4" s="69"/>
      <c r="M4" s="68"/>
      <c r="N4" s="70"/>
      <c r="O4" s="71"/>
      <c r="P4" s="72"/>
    </row>
    <row r="5" spans="1:16" x14ac:dyDescent="0.25">
      <c r="A5" s="3">
        <v>1</v>
      </c>
      <c r="B5" s="10" t="s">
        <v>9</v>
      </c>
      <c r="C5" s="28" t="s">
        <v>125</v>
      </c>
      <c r="D5" s="26">
        <v>3.5104166666666665E-2</v>
      </c>
      <c r="E5" s="45">
        <v>1.7604166666666667E-2</v>
      </c>
      <c r="F5" s="79" t="s">
        <v>130</v>
      </c>
      <c r="H5" s="3">
        <v>1</v>
      </c>
      <c r="I5" s="10" t="s">
        <v>9</v>
      </c>
      <c r="J5" s="45">
        <v>1.7604166666666667E-2</v>
      </c>
      <c r="L5" s="3">
        <v>1</v>
      </c>
      <c r="M5" s="10" t="s">
        <v>8</v>
      </c>
      <c r="N5" s="26">
        <v>3.5763888888888887E-2</v>
      </c>
      <c r="O5" s="45">
        <v>1.8368055555555554E-2</v>
      </c>
      <c r="P5" s="74">
        <f>N5-O5</f>
        <v>1.7395833333333333E-2</v>
      </c>
    </row>
    <row r="6" spans="1:16" x14ac:dyDescent="0.25">
      <c r="A6" s="3">
        <v>2</v>
      </c>
      <c r="B6" s="10" t="s">
        <v>8</v>
      </c>
      <c r="C6" s="28" t="s">
        <v>125</v>
      </c>
      <c r="D6" s="26">
        <v>3.5763888888888887E-2</v>
      </c>
      <c r="E6" s="45">
        <v>1.8368055555555554E-2</v>
      </c>
      <c r="F6" s="74">
        <f>D6-E6</f>
        <v>1.7395833333333333E-2</v>
      </c>
      <c r="H6" s="3">
        <v>2</v>
      </c>
      <c r="I6" s="10" t="s">
        <v>8</v>
      </c>
      <c r="J6" s="45">
        <v>1.8368055555555554E-2</v>
      </c>
      <c r="L6" s="3">
        <v>2</v>
      </c>
      <c r="M6" s="10" t="s">
        <v>9</v>
      </c>
      <c r="N6" s="26">
        <v>3.5879629629629629E-2</v>
      </c>
      <c r="O6" s="45">
        <v>1.7604166666666667E-2</v>
      </c>
      <c r="P6" s="79" t="s">
        <v>130</v>
      </c>
    </row>
    <row r="7" spans="1:16" x14ac:dyDescent="0.25">
      <c r="A7" s="3">
        <v>3</v>
      </c>
      <c r="B7" s="10" t="s">
        <v>10</v>
      </c>
      <c r="C7" s="28" t="s">
        <v>125</v>
      </c>
      <c r="D7" s="26">
        <v>3.7060185185185189E-2</v>
      </c>
      <c r="E7" s="47" t="s">
        <v>86</v>
      </c>
      <c r="F7" s="75" t="s">
        <v>86</v>
      </c>
      <c r="H7" s="3">
        <v>3</v>
      </c>
      <c r="I7" s="10" t="s">
        <v>11</v>
      </c>
      <c r="J7" s="47" t="s">
        <v>98</v>
      </c>
      <c r="L7" s="3">
        <v>3</v>
      </c>
      <c r="M7" t="s">
        <v>1</v>
      </c>
      <c r="N7" s="29">
        <v>4.3506944444444445E-2</v>
      </c>
      <c r="O7" s="27">
        <v>2.1574074074074075E-2</v>
      </c>
      <c r="P7" s="76">
        <f>N7-O7</f>
        <v>2.193287037037037E-2</v>
      </c>
    </row>
    <row r="8" spans="1:16" x14ac:dyDescent="0.25">
      <c r="A8" s="3">
        <v>4</v>
      </c>
      <c r="B8" s="10" t="s">
        <v>11</v>
      </c>
      <c r="C8" s="28" t="s">
        <v>125</v>
      </c>
      <c r="D8" s="42" t="s">
        <v>97</v>
      </c>
      <c r="E8" s="47" t="s">
        <v>98</v>
      </c>
      <c r="F8" s="74" t="s">
        <v>107</v>
      </c>
      <c r="H8" s="3">
        <v>4</v>
      </c>
      <c r="I8" t="s">
        <v>2</v>
      </c>
      <c r="J8" s="27">
        <v>2.0925925925925928E-2</v>
      </c>
      <c r="L8" s="3">
        <v>4</v>
      </c>
      <c r="M8" s="10" t="s">
        <v>11</v>
      </c>
      <c r="N8" s="42" t="s">
        <v>97</v>
      </c>
      <c r="O8" s="47" t="s">
        <v>98</v>
      </c>
      <c r="P8" s="74" t="s">
        <v>107</v>
      </c>
    </row>
    <row r="9" spans="1:16" x14ac:dyDescent="0.25">
      <c r="A9" s="3">
        <v>5</v>
      </c>
      <c r="B9" t="s">
        <v>1</v>
      </c>
      <c r="C9" s="3" t="s">
        <v>126</v>
      </c>
      <c r="D9" s="29">
        <v>4.3506944444444445E-2</v>
      </c>
      <c r="E9" s="27">
        <v>2.1574074074074075E-2</v>
      </c>
      <c r="F9" s="76">
        <f t="shared" ref="F9:F20" si="0">D9-E9</f>
        <v>2.193287037037037E-2</v>
      </c>
      <c r="H9" s="3">
        <v>5</v>
      </c>
      <c r="I9" t="s">
        <v>1</v>
      </c>
      <c r="J9" s="27">
        <v>2.1574074074074075E-2</v>
      </c>
      <c r="L9" s="3">
        <v>5</v>
      </c>
      <c r="M9" t="s">
        <v>2</v>
      </c>
      <c r="N9" s="29">
        <v>4.5034722222222219E-2</v>
      </c>
      <c r="O9" s="27">
        <v>2.0925925925925928E-2</v>
      </c>
      <c r="P9" s="76">
        <f t="shared" ref="P9:P14" si="1">N9-O9</f>
        <v>2.4108796296296291E-2</v>
      </c>
    </row>
    <row r="10" spans="1:16" x14ac:dyDescent="0.25">
      <c r="A10" s="3">
        <v>6</v>
      </c>
      <c r="B10" t="s">
        <v>2</v>
      </c>
      <c r="C10" s="82" t="s">
        <v>134</v>
      </c>
      <c r="D10" s="29">
        <v>4.5034722222222219E-2</v>
      </c>
      <c r="E10" s="27">
        <v>2.0925925925925928E-2</v>
      </c>
      <c r="F10" s="76">
        <f t="shared" si="0"/>
        <v>2.4108796296296291E-2</v>
      </c>
      <c r="H10" s="3">
        <v>6</v>
      </c>
      <c r="I10" t="s">
        <v>15</v>
      </c>
      <c r="J10" s="27">
        <v>2.3055555555555555E-2</v>
      </c>
      <c r="L10" s="3">
        <v>6</v>
      </c>
      <c r="M10" t="s">
        <v>3</v>
      </c>
      <c r="N10" s="29">
        <v>4.7939814814814817E-2</v>
      </c>
      <c r="O10" s="27">
        <v>2.3564814814814813E-2</v>
      </c>
      <c r="P10" s="76">
        <f t="shared" si="1"/>
        <v>2.4375000000000004E-2</v>
      </c>
    </row>
    <row r="11" spans="1:16" x14ac:dyDescent="0.25">
      <c r="A11" s="3">
        <v>7</v>
      </c>
      <c r="B11" t="s">
        <v>3</v>
      </c>
      <c r="C11" s="82" t="s">
        <v>134</v>
      </c>
      <c r="D11" s="29">
        <v>4.7939814814814817E-2</v>
      </c>
      <c r="E11" s="27">
        <v>2.3564814814814813E-2</v>
      </c>
      <c r="F11" s="76">
        <f t="shared" si="0"/>
        <v>2.4375000000000004E-2</v>
      </c>
      <c r="H11" s="3">
        <v>7</v>
      </c>
      <c r="I11" t="s">
        <v>3</v>
      </c>
      <c r="J11" s="27">
        <v>2.3564814814814813E-2</v>
      </c>
      <c r="L11" s="3">
        <v>7</v>
      </c>
      <c r="M11" t="s">
        <v>7</v>
      </c>
      <c r="N11" s="29">
        <v>5.092592592592593E-2</v>
      </c>
      <c r="O11" s="27">
        <v>2.642361111111111E-2</v>
      </c>
      <c r="P11" s="76">
        <f t="shared" si="1"/>
        <v>2.4502314814814821E-2</v>
      </c>
    </row>
    <row r="12" spans="1:16" x14ac:dyDescent="0.25">
      <c r="A12" s="3">
        <v>8</v>
      </c>
      <c r="B12" t="s">
        <v>4</v>
      </c>
      <c r="C12" s="3" t="s">
        <v>125</v>
      </c>
      <c r="D12" s="29">
        <v>5.0833333333333335E-2</v>
      </c>
      <c r="E12" s="27">
        <v>2.6180555555555558E-2</v>
      </c>
      <c r="F12" s="76">
        <f t="shared" si="0"/>
        <v>2.4652777777777777E-2</v>
      </c>
      <c r="H12" s="3">
        <v>8</v>
      </c>
      <c r="I12" t="s">
        <v>28</v>
      </c>
      <c r="J12" s="27">
        <v>2.3587962962962963E-2</v>
      </c>
      <c r="L12" s="3">
        <v>8</v>
      </c>
      <c r="M12" t="s">
        <v>4</v>
      </c>
      <c r="N12" s="29">
        <v>5.0833333333333335E-2</v>
      </c>
      <c r="O12" s="27">
        <v>2.6180555555555558E-2</v>
      </c>
      <c r="P12" s="76">
        <f t="shared" si="1"/>
        <v>2.4652777777777777E-2</v>
      </c>
    </row>
    <row r="13" spans="1:16" x14ac:dyDescent="0.25">
      <c r="A13" s="3">
        <v>9</v>
      </c>
      <c r="B13" t="s">
        <v>7</v>
      </c>
      <c r="C13" s="3" t="s">
        <v>125</v>
      </c>
      <c r="D13" s="29">
        <v>5.092592592592593E-2</v>
      </c>
      <c r="E13" s="27">
        <v>2.642361111111111E-2</v>
      </c>
      <c r="F13" s="76">
        <f t="shared" si="0"/>
        <v>2.4502314814814821E-2</v>
      </c>
      <c r="H13" s="3">
        <v>9</v>
      </c>
      <c r="I13" t="s">
        <v>27</v>
      </c>
      <c r="J13" s="27">
        <v>2.4895833333333336E-2</v>
      </c>
      <c r="L13" s="3">
        <v>9</v>
      </c>
      <c r="M13" t="s">
        <v>5</v>
      </c>
      <c r="N13" s="29">
        <v>5.2256944444444446E-2</v>
      </c>
      <c r="O13" s="27">
        <v>2.6562499999999999E-2</v>
      </c>
      <c r="P13" s="76">
        <f t="shared" si="1"/>
        <v>2.5694444444444447E-2</v>
      </c>
    </row>
    <row r="14" spans="1:16" x14ac:dyDescent="0.25">
      <c r="A14" s="3">
        <v>10</v>
      </c>
      <c r="B14" t="s">
        <v>5</v>
      </c>
      <c r="C14" s="3" t="s">
        <v>125</v>
      </c>
      <c r="D14" s="29">
        <v>5.2256944444444446E-2</v>
      </c>
      <c r="E14" s="27">
        <v>2.6562499999999999E-2</v>
      </c>
      <c r="F14" s="76">
        <f t="shared" si="0"/>
        <v>2.5694444444444447E-2</v>
      </c>
      <c r="H14" s="3">
        <v>10</v>
      </c>
      <c r="I14" t="s">
        <v>18</v>
      </c>
      <c r="J14" s="27">
        <v>2.5185185185185185E-2</v>
      </c>
      <c r="L14" s="3">
        <v>10</v>
      </c>
      <c r="M14" t="s">
        <v>6</v>
      </c>
      <c r="N14" s="29">
        <v>5.5567129629629626E-2</v>
      </c>
      <c r="O14" s="27">
        <v>2.7916666666666669E-2</v>
      </c>
      <c r="P14" s="76">
        <f t="shared" si="1"/>
        <v>2.7650462962962957E-2</v>
      </c>
    </row>
    <row r="15" spans="1:16" x14ac:dyDescent="0.25">
      <c r="A15" s="3">
        <v>11</v>
      </c>
      <c r="B15" t="s">
        <v>6</v>
      </c>
      <c r="C15" s="81" t="s">
        <v>127</v>
      </c>
      <c r="D15" s="29">
        <v>5.5567129629629626E-2</v>
      </c>
      <c r="E15" s="27">
        <v>2.7916666666666669E-2</v>
      </c>
      <c r="F15" s="76">
        <f t="shared" si="0"/>
        <v>2.7650462962962957E-2</v>
      </c>
      <c r="H15" s="3">
        <v>11</v>
      </c>
      <c r="I15" t="s">
        <v>19</v>
      </c>
      <c r="J15" s="27">
        <v>2.5347222222222219E-2</v>
      </c>
      <c r="L15" s="3">
        <v>11</v>
      </c>
      <c r="M15" s="10" t="s">
        <v>14</v>
      </c>
      <c r="N15" s="41" t="s">
        <v>85</v>
      </c>
      <c r="O15" s="48" t="s">
        <v>84</v>
      </c>
      <c r="P15" s="74" t="s">
        <v>108</v>
      </c>
    </row>
    <row r="16" spans="1:16" x14ac:dyDescent="0.25">
      <c r="A16" s="3">
        <v>12</v>
      </c>
      <c r="B16" t="s">
        <v>65</v>
      </c>
      <c r="C16" s="3" t="s">
        <v>125</v>
      </c>
      <c r="D16" s="29">
        <v>5.5706018518518523E-2</v>
      </c>
      <c r="E16" s="27">
        <v>2.7743055555555559E-2</v>
      </c>
      <c r="F16" s="76">
        <f t="shared" si="0"/>
        <v>2.7962962962962964E-2</v>
      </c>
      <c r="H16" s="3">
        <v>12</v>
      </c>
      <c r="I16" t="s">
        <v>4</v>
      </c>
      <c r="J16" s="27">
        <v>2.6180555555555558E-2</v>
      </c>
      <c r="L16" s="3">
        <v>12</v>
      </c>
      <c r="M16" t="s">
        <v>65</v>
      </c>
      <c r="N16" s="29">
        <v>5.5706018518518523E-2</v>
      </c>
      <c r="O16" s="27">
        <v>2.7743055555555559E-2</v>
      </c>
      <c r="P16" s="76">
        <f>N16-O16</f>
        <v>2.7962962962962964E-2</v>
      </c>
    </row>
    <row r="17" spans="1:16" x14ac:dyDescent="0.25">
      <c r="A17" s="3">
        <v>13</v>
      </c>
      <c r="B17" t="s">
        <v>64</v>
      </c>
      <c r="C17" s="3" t="s">
        <v>125</v>
      </c>
      <c r="D17" s="29">
        <v>5.5763888888888891E-2</v>
      </c>
      <c r="E17" s="27">
        <v>2.7731481481481478E-2</v>
      </c>
      <c r="F17" s="76">
        <f t="shared" si="0"/>
        <v>2.8032407407407412E-2</v>
      </c>
      <c r="H17" s="3">
        <v>13</v>
      </c>
      <c r="I17" t="s">
        <v>7</v>
      </c>
      <c r="J17" s="27">
        <v>2.642361111111111E-2</v>
      </c>
      <c r="L17" s="3">
        <v>13</v>
      </c>
      <c r="M17" t="s">
        <v>64</v>
      </c>
      <c r="N17" s="29">
        <v>5.5763888888888891E-2</v>
      </c>
      <c r="O17" s="27">
        <v>2.7731481481481478E-2</v>
      </c>
      <c r="P17" s="76">
        <f>N17-O17</f>
        <v>2.8032407407407412E-2</v>
      </c>
    </row>
    <row r="18" spans="1:16" x14ac:dyDescent="0.25">
      <c r="A18" s="3">
        <v>14</v>
      </c>
      <c r="B18" t="s">
        <v>62</v>
      </c>
      <c r="C18" s="81" t="s">
        <v>135</v>
      </c>
      <c r="D18" s="29">
        <v>5.7662037037037039E-2</v>
      </c>
      <c r="E18" s="27">
        <v>2.6724537037037036E-2</v>
      </c>
      <c r="F18" s="76">
        <f t="shared" si="0"/>
        <v>3.0937500000000003E-2</v>
      </c>
      <c r="H18" s="3">
        <v>14</v>
      </c>
      <c r="I18" t="s">
        <v>5</v>
      </c>
      <c r="J18" s="27">
        <v>2.6562499999999999E-2</v>
      </c>
      <c r="L18" s="3">
        <v>14</v>
      </c>
      <c r="M18" t="s">
        <v>62</v>
      </c>
      <c r="N18" s="29">
        <v>5.7662037037037039E-2</v>
      </c>
      <c r="O18" s="27">
        <v>2.6724537037037036E-2</v>
      </c>
      <c r="P18" s="76">
        <f>N18-O18</f>
        <v>3.0937500000000003E-2</v>
      </c>
    </row>
    <row r="19" spans="1:16" x14ac:dyDescent="0.25">
      <c r="A19" s="3">
        <v>15</v>
      </c>
      <c r="B19" s="10" t="s">
        <v>14</v>
      </c>
      <c r="C19" s="84" t="s">
        <v>134</v>
      </c>
      <c r="D19" s="41" t="s">
        <v>85</v>
      </c>
      <c r="E19" s="48" t="s">
        <v>84</v>
      </c>
      <c r="F19" s="74" t="s">
        <v>108</v>
      </c>
      <c r="H19" s="3">
        <v>15</v>
      </c>
      <c r="I19" t="s">
        <v>62</v>
      </c>
      <c r="J19" s="27">
        <v>2.6724537037037036E-2</v>
      </c>
      <c r="L19" s="3">
        <v>15</v>
      </c>
      <c r="M19" t="s">
        <v>63</v>
      </c>
      <c r="N19" s="29">
        <v>6.7083333333333328E-2</v>
      </c>
      <c r="O19" s="27">
        <v>2.991898148148148E-2</v>
      </c>
      <c r="P19" s="76">
        <f>N19-O19</f>
        <v>3.7164351851851851E-2</v>
      </c>
    </row>
    <row r="20" spans="1:16" x14ac:dyDescent="0.25">
      <c r="A20" s="3">
        <v>16</v>
      </c>
      <c r="B20" t="s">
        <v>63</v>
      </c>
      <c r="C20" s="81" t="s">
        <v>127</v>
      </c>
      <c r="D20" s="29">
        <v>6.7083333333333328E-2</v>
      </c>
      <c r="E20" s="27">
        <v>2.991898148148148E-2</v>
      </c>
      <c r="F20" s="76">
        <f t="shared" si="0"/>
        <v>3.7164351851851851E-2</v>
      </c>
      <c r="H20" s="3">
        <v>16</v>
      </c>
      <c r="I20" t="s">
        <v>20</v>
      </c>
      <c r="J20" s="27">
        <v>2.7523148148148147E-2</v>
      </c>
      <c r="L20" s="3" t="s">
        <v>87</v>
      </c>
      <c r="M20" s="10" t="s">
        <v>10</v>
      </c>
      <c r="N20" s="26">
        <v>3.7060185185185189E-2</v>
      </c>
      <c r="O20" s="47" t="s">
        <v>86</v>
      </c>
      <c r="P20" s="75" t="s">
        <v>86</v>
      </c>
    </row>
    <row r="21" spans="1:16" x14ac:dyDescent="0.25">
      <c r="A21" s="3" t="s">
        <v>87</v>
      </c>
      <c r="B21" s="10" t="s">
        <v>12</v>
      </c>
      <c r="C21" s="84" t="s">
        <v>134</v>
      </c>
      <c r="D21" s="52" t="s">
        <v>99</v>
      </c>
      <c r="E21" s="47" t="s">
        <v>86</v>
      </c>
      <c r="F21" s="75" t="s">
        <v>86</v>
      </c>
      <c r="H21" s="3">
        <v>17</v>
      </c>
      <c r="I21" t="s">
        <v>68</v>
      </c>
      <c r="J21" s="27">
        <v>2.7534722222222221E-2</v>
      </c>
      <c r="L21" s="3" t="s">
        <v>87</v>
      </c>
      <c r="M21" s="10" t="s">
        <v>12</v>
      </c>
      <c r="N21" s="52" t="s">
        <v>99</v>
      </c>
      <c r="O21" s="47" t="s">
        <v>86</v>
      </c>
      <c r="P21" s="75" t="s">
        <v>86</v>
      </c>
    </row>
    <row r="22" spans="1:16" x14ac:dyDescent="0.25">
      <c r="A22" s="3" t="s">
        <v>87</v>
      </c>
      <c r="B22" s="10" t="s">
        <v>102</v>
      </c>
      <c r="C22" s="83" t="s">
        <v>133</v>
      </c>
      <c r="D22" s="52" t="s">
        <v>99</v>
      </c>
      <c r="E22" s="47" t="s">
        <v>86</v>
      </c>
      <c r="F22" s="75" t="s">
        <v>86</v>
      </c>
      <c r="H22" s="3">
        <v>18</v>
      </c>
      <c r="I22" t="s">
        <v>64</v>
      </c>
      <c r="J22" s="27">
        <v>2.7731481481481478E-2</v>
      </c>
      <c r="L22" s="3" t="s">
        <v>87</v>
      </c>
      <c r="M22" s="10" t="s">
        <v>102</v>
      </c>
      <c r="N22" s="52" t="s">
        <v>99</v>
      </c>
      <c r="O22" s="47" t="s">
        <v>86</v>
      </c>
      <c r="P22" s="75" t="s">
        <v>86</v>
      </c>
    </row>
    <row r="23" spans="1:16" x14ac:dyDescent="0.25">
      <c r="A23" s="3" t="s">
        <v>87</v>
      </c>
      <c r="B23" s="10" t="s">
        <v>66</v>
      </c>
      <c r="C23" s="28" t="s">
        <v>125</v>
      </c>
      <c r="D23" s="52" t="s">
        <v>99</v>
      </c>
      <c r="E23" s="47" t="s">
        <v>86</v>
      </c>
      <c r="F23" s="75" t="s">
        <v>86</v>
      </c>
      <c r="H23" s="3">
        <v>19</v>
      </c>
      <c r="I23" t="s">
        <v>65</v>
      </c>
      <c r="J23" s="27">
        <v>2.7743055555555559E-2</v>
      </c>
      <c r="L23" s="3" t="s">
        <v>87</v>
      </c>
      <c r="M23" s="10" t="s">
        <v>66</v>
      </c>
      <c r="N23" s="52" t="s">
        <v>99</v>
      </c>
      <c r="O23" s="47" t="s">
        <v>86</v>
      </c>
      <c r="P23" s="75" t="s">
        <v>86</v>
      </c>
    </row>
    <row r="24" spans="1:16" x14ac:dyDescent="0.25">
      <c r="A24" s="3" t="s">
        <v>87</v>
      </c>
      <c r="B24" s="51" t="s">
        <v>32</v>
      </c>
      <c r="C24" s="67" t="s">
        <v>125</v>
      </c>
      <c r="D24" s="52" t="s">
        <v>99</v>
      </c>
      <c r="E24" s="47" t="s">
        <v>86</v>
      </c>
      <c r="F24" s="75" t="s">
        <v>86</v>
      </c>
      <c r="H24" s="3">
        <v>20</v>
      </c>
      <c r="I24" t="s">
        <v>21</v>
      </c>
      <c r="J24" s="27">
        <v>2.7766203703703706E-2</v>
      </c>
      <c r="L24" s="3" t="s">
        <v>87</v>
      </c>
      <c r="M24" s="51" t="s">
        <v>32</v>
      </c>
      <c r="N24" s="52" t="s">
        <v>99</v>
      </c>
      <c r="O24" s="47" t="s">
        <v>86</v>
      </c>
      <c r="P24" s="75" t="s">
        <v>86</v>
      </c>
    </row>
    <row r="25" spans="1:16" x14ac:dyDescent="0.25">
      <c r="A25" s="3" t="s">
        <v>95</v>
      </c>
      <c r="B25" s="10" t="s">
        <v>13</v>
      </c>
      <c r="C25" s="28" t="s">
        <v>125</v>
      </c>
      <c r="D25" s="52" t="s">
        <v>99</v>
      </c>
      <c r="E25" s="47" t="s">
        <v>86</v>
      </c>
      <c r="F25" s="75" t="s">
        <v>114</v>
      </c>
      <c r="H25" s="3">
        <v>21</v>
      </c>
      <c r="I25" t="s">
        <v>6</v>
      </c>
      <c r="J25" s="27">
        <v>2.7916666666666669E-2</v>
      </c>
      <c r="L25" s="3" t="s">
        <v>95</v>
      </c>
      <c r="M25" s="10" t="s">
        <v>13</v>
      </c>
      <c r="N25" s="52" t="s">
        <v>99</v>
      </c>
      <c r="O25" s="47" t="s">
        <v>86</v>
      </c>
      <c r="P25" s="75" t="s">
        <v>114</v>
      </c>
    </row>
    <row r="26" spans="1:16" x14ac:dyDescent="0.25">
      <c r="A26" s="3" t="s">
        <v>95</v>
      </c>
      <c r="B26" t="s">
        <v>18</v>
      </c>
      <c r="C26" s="3" t="s">
        <v>125</v>
      </c>
      <c r="D26" s="49" t="s">
        <v>79</v>
      </c>
      <c r="E26" s="27">
        <v>2.5185185185185185E-2</v>
      </c>
      <c r="F26" s="77" t="s">
        <v>109</v>
      </c>
      <c r="G26" s="17"/>
      <c r="H26" s="3">
        <v>22</v>
      </c>
      <c r="I26" t="s">
        <v>69</v>
      </c>
      <c r="J26" s="27">
        <v>2.8310185185185185E-2</v>
      </c>
      <c r="L26" s="3" t="s">
        <v>95</v>
      </c>
      <c r="M26" t="s">
        <v>18</v>
      </c>
      <c r="N26" s="49" t="s">
        <v>79</v>
      </c>
      <c r="O26" s="27">
        <v>2.5185185185185185E-2</v>
      </c>
      <c r="P26" s="77" t="s">
        <v>109</v>
      </c>
    </row>
    <row r="27" spans="1:16" x14ac:dyDescent="0.25">
      <c r="A27" s="3" t="s">
        <v>95</v>
      </c>
      <c r="B27" t="s">
        <v>137</v>
      </c>
      <c r="C27" s="3" t="s">
        <v>125</v>
      </c>
      <c r="D27" s="49" t="s">
        <v>83</v>
      </c>
      <c r="E27" s="27">
        <v>2.3055555555555555E-2</v>
      </c>
      <c r="F27" s="77" t="s">
        <v>110</v>
      </c>
      <c r="G27" s="17"/>
      <c r="H27" s="3">
        <v>23</v>
      </c>
      <c r="I27" t="s">
        <v>16</v>
      </c>
      <c r="J27" s="27">
        <v>2.9189814814814811E-2</v>
      </c>
      <c r="L27" s="3" t="s">
        <v>95</v>
      </c>
      <c r="M27" t="s">
        <v>15</v>
      </c>
      <c r="N27" s="49" t="s">
        <v>83</v>
      </c>
      <c r="O27" s="27">
        <v>2.3055555555555555E-2</v>
      </c>
      <c r="P27" s="77" t="s">
        <v>110</v>
      </c>
    </row>
    <row r="28" spans="1:16" x14ac:dyDescent="0.25">
      <c r="A28" s="3" t="s">
        <v>95</v>
      </c>
      <c r="B28" t="s">
        <v>16</v>
      </c>
      <c r="C28" s="3" t="s">
        <v>125</v>
      </c>
      <c r="D28" s="49" t="s">
        <v>82</v>
      </c>
      <c r="E28" s="27">
        <v>2.9189814814814811E-2</v>
      </c>
      <c r="F28" s="77" t="s">
        <v>111</v>
      </c>
      <c r="G28" s="17"/>
      <c r="H28" s="3">
        <v>24</v>
      </c>
      <c r="I28" t="s">
        <v>70</v>
      </c>
      <c r="J28" s="27">
        <v>2.9270833333333333E-2</v>
      </c>
      <c r="L28" s="3" t="s">
        <v>95</v>
      </c>
      <c r="M28" t="s">
        <v>16</v>
      </c>
      <c r="N28" s="49" t="s">
        <v>82</v>
      </c>
      <c r="O28" s="27">
        <v>2.9189814814814811E-2</v>
      </c>
      <c r="P28" s="77" t="s">
        <v>111</v>
      </c>
    </row>
    <row r="29" spans="1:16" x14ac:dyDescent="0.25">
      <c r="A29" s="3" t="s">
        <v>95</v>
      </c>
      <c r="B29" t="s">
        <v>92</v>
      </c>
      <c r="C29" s="3" t="s">
        <v>125</v>
      </c>
      <c r="D29" s="49" t="s">
        <v>81</v>
      </c>
      <c r="E29" s="27">
        <v>2.9317129629629634E-2</v>
      </c>
      <c r="F29" s="77" t="s">
        <v>112</v>
      </c>
      <c r="G29" s="17"/>
      <c r="H29" s="3">
        <v>25</v>
      </c>
      <c r="I29" t="s">
        <v>92</v>
      </c>
      <c r="J29" s="27">
        <v>2.9317129629629634E-2</v>
      </c>
      <c r="L29" s="3" t="s">
        <v>95</v>
      </c>
      <c r="M29" t="s">
        <v>92</v>
      </c>
      <c r="N29" s="49" t="s">
        <v>81</v>
      </c>
      <c r="O29" s="27">
        <v>2.9317129629629634E-2</v>
      </c>
      <c r="P29" s="77" t="s">
        <v>112</v>
      </c>
    </row>
    <row r="30" spans="1:16" x14ac:dyDescent="0.25">
      <c r="A30" s="3" t="s">
        <v>95</v>
      </c>
      <c r="B30" t="s">
        <v>17</v>
      </c>
      <c r="C30" s="3" t="s">
        <v>125</v>
      </c>
      <c r="D30" s="49" t="s">
        <v>80</v>
      </c>
      <c r="E30" s="27">
        <v>3.0428240740740742E-2</v>
      </c>
      <c r="F30" s="77" t="s">
        <v>113</v>
      </c>
      <c r="G30" s="17"/>
      <c r="H30" s="3">
        <v>26</v>
      </c>
      <c r="I30" t="s">
        <v>63</v>
      </c>
      <c r="J30" s="27">
        <v>2.991898148148148E-2</v>
      </c>
      <c r="L30" s="3" t="s">
        <v>95</v>
      </c>
      <c r="M30" t="s">
        <v>17</v>
      </c>
      <c r="N30" s="49" t="s">
        <v>80</v>
      </c>
      <c r="O30" s="27">
        <v>3.0428240740740742E-2</v>
      </c>
      <c r="P30" s="77" t="s">
        <v>113</v>
      </c>
    </row>
    <row r="31" spans="1:16" x14ac:dyDescent="0.25">
      <c r="A31" s="3" t="s">
        <v>115</v>
      </c>
      <c r="B31" t="s">
        <v>30</v>
      </c>
      <c r="C31" s="82" t="s">
        <v>134</v>
      </c>
      <c r="D31" s="35" t="s">
        <v>77</v>
      </c>
      <c r="E31" s="15" t="s">
        <v>78</v>
      </c>
      <c r="F31" s="31" t="s">
        <v>115</v>
      </c>
      <c r="G31" s="16"/>
      <c r="H31" s="3">
        <v>27</v>
      </c>
      <c r="I31" t="s">
        <v>132</v>
      </c>
      <c r="J31" s="27">
        <v>3.037037037037037E-2</v>
      </c>
      <c r="L31"/>
      <c r="N31"/>
      <c r="O31"/>
      <c r="P31"/>
    </row>
    <row r="32" spans="1:16" x14ac:dyDescent="0.25">
      <c r="A32" s="3" t="s">
        <v>115</v>
      </c>
      <c r="B32" t="s">
        <v>28</v>
      </c>
      <c r="C32" s="3" t="s">
        <v>125</v>
      </c>
      <c r="D32" s="35" t="s">
        <v>88</v>
      </c>
      <c r="E32" s="27">
        <v>2.3587962962962963E-2</v>
      </c>
      <c r="F32" s="31" t="s">
        <v>115</v>
      </c>
      <c r="G32" s="17"/>
      <c r="H32" s="3">
        <v>28</v>
      </c>
      <c r="I32" t="s">
        <v>17</v>
      </c>
      <c r="J32" s="27">
        <v>3.0428240740740742E-2</v>
      </c>
      <c r="L32"/>
      <c r="N32"/>
      <c r="O32"/>
      <c r="P32"/>
    </row>
    <row r="33" spans="1:16" x14ac:dyDescent="0.25">
      <c r="H33" s="3">
        <v>29</v>
      </c>
      <c r="I33" t="s">
        <v>93</v>
      </c>
      <c r="J33" s="27">
        <v>3.1180555555555555E-2</v>
      </c>
      <c r="L33"/>
      <c r="N33"/>
      <c r="O33"/>
      <c r="P33"/>
    </row>
    <row r="34" spans="1:16" s="73" customFormat="1" ht="12.75" x14ac:dyDescent="0.2">
      <c r="A34" s="69"/>
      <c r="B34" s="68" t="s">
        <v>67</v>
      </c>
      <c r="C34" s="5"/>
      <c r="D34" s="70"/>
      <c r="E34" s="71"/>
      <c r="F34" s="72"/>
      <c r="H34" s="69">
        <v>30</v>
      </c>
      <c r="I34" s="73" t="s">
        <v>23</v>
      </c>
      <c r="J34" s="80">
        <v>3.1192129629629629E-2</v>
      </c>
    </row>
    <row r="35" spans="1:16" x14ac:dyDescent="0.25">
      <c r="A35" s="3">
        <v>1</v>
      </c>
      <c r="B35" t="s">
        <v>27</v>
      </c>
      <c r="C35" s="82" t="s">
        <v>134</v>
      </c>
      <c r="D35" s="32">
        <v>2.4895833333333336E-2</v>
      </c>
      <c r="E35" s="27">
        <v>2.4895833333333336E-2</v>
      </c>
      <c r="H35" s="3">
        <v>31</v>
      </c>
      <c r="I35" s="10" t="s">
        <v>14</v>
      </c>
      <c r="J35" s="48" t="s">
        <v>84</v>
      </c>
      <c r="L35"/>
      <c r="N35"/>
      <c r="O35"/>
      <c r="P35"/>
    </row>
    <row r="36" spans="1:16" x14ac:dyDescent="0.25">
      <c r="A36" s="3">
        <v>2</v>
      </c>
      <c r="B36" t="s">
        <v>19</v>
      </c>
      <c r="C36" s="82" t="s">
        <v>134</v>
      </c>
      <c r="D36" s="32">
        <v>2.5347222222222219E-2</v>
      </c>
      <c r="E36" s="27">
        <v>2.5347222222222219E-2</v>
      </c>
      <c r="H36" s="3">
        <v>32</v>
      </c>
      <c r="I36" t="s">
        <v>71</v>
      </c>
      <c r="J36" s="27">
        <v>3.1296296296296301E-2</v>
      </c>
      <c r="L36"/>
      <c r="N36"/>
      <c r="O36"/>
      <c r="P36"/>
    </row>
    <row r="37" spans="1:16" x14ac:dyDescent="0.25">
      <c r="A37" s="3">
        <v>3</v>
      </c>
      <c r="B37" t="s">
        <v>20</v>
      </c>
      <c r="C37" s="82" t="s">
        <v>134</v>
      </c>
      <c r="D37" s="32">
        <v>2.7523148148148147E-2</v>
      </c>
      <c r="E37" s="27">
        <v>2.7523148148148147E-2</v>
      </c>
      <c r="H37" s="3">
        <v>33</v>
      </c>
      <c r="I37" t="s">
        <v>72</v>
      </c>
      <c r="J37" s="27">
        <v>3.1875000000000001E-2</v>
      </c>
      <c r="L37"/>
      <c r="N37"/>
      <c r="O37"/>
      <c r="P37"/>
    </row>
    <row r="38" spans="1:16" x14ac:dyDescent="0.25">
      <c r="A38" s="3">
        <v>4</v>
      </c>
      <c r="B38" t="s">
        <v>68</v>
      </c>
      <c r="C38" s="82" t="s">
        <v>134</v>
      </c>
      <c r="D38" s="32">
        <v>2.7534722222222221E-2</v>
      </c>
      <c r="E38" s="27">
        <v>2.7534722222222221E-2</v>
      </c>
      <c r="H38" s="3">
        <v>34</v>
      </c>
      <c r="I38" t="s">
        <v>24</v>
      </c>
      <c r="J38" s="27">
        <v>3.5486111111111114E-2</v>
      </c>
      <c r="L38"/>
      <c r="N38"/>
      <c r="O38"/>
      <c r="P38"/>
    </row>
    <row r="39" spans="1:16" x14ac:dyDescent="0.25">
      <c r="A39" s="3">
        <v>5</v>
      </c>
      <c r="B39" t="s">
        <v>21</v>
      </c>
      <c r="C39" s="82" t="s">
        <v>134</v>
      </c>
      <c r="D39" s="32">
        <v>2.7766203703703706E-2</v>
      </c>
      <c r="E39" s="27">
        <v>2.7766203703703706E-2</v>
      </c>
      <c r="H39" s="3">
        <v>35</v>
      </c>
      <c r="I39" t="s">
        <v>73</v>
      </c>
      <c r="J39" s="27">
        <v>3.7152777777777778E-2</v>
      </c>
      <c r="L39"/>
      <c r="N39"/>
      <c r="O39"/>
      <c r="P39"/>
    </row>
    <row r="40" spans="1:16" x14ac:dyDescent="0.25">
      <c r="A40" s="3">
        <v>6</v>
      </c>
      <c r="B40" t="s">
        <v>69</v>
      </c>
      <c r="C40" s="3" t="s">
        <v>125</v>
      </c>
      <c r="D40" s="32">
        <v>2.8310185185185185E-2</v>
      </c>
      <c r="E40" s="27">
        <v>2.8310185185185185E-2</v>
      </c>
      <c r="H40" s="3">
        <v>36</v>
      </c>
      <c r="I40" t="s">
        <v>74</v>
      </c>
      <c r="J40" s="27">
        <v>3.8333333333333337E-2</v>
      </c>
      <c r="L40"/>
      <c r="N40"/>
      <c r="O40"/>
      <c r="P40"/>
    </row>
    <row r="41" spans="1:16" x14ac:dyDescent="0.25">
      <c r="A41" s="3">
        <v>7</v>
      </c>
      <c r="B41" t="s">
        <v>70</v>
      </c>
      <c r="C41" s="3" t="s">
        <v>125</v>
      </c>
      <c r="D41" s="32">
        <v>2.9270833333333333E-2</v>
      </c>
      <c r="E41" s="27">
        <v>2.9270833333333333E-2</v>
      </c>
      <c r="F41" s="30"/>
      <c r="H41" s="3">
        <v>37</v>
      </c>
      <c r="I41" t="s">
        <v>25</v>
      </c>
      <c r="J41" s="27">
        <v>3.8460648148148147E-2</v>
      </c>
      <c r="L41"/>
      <c r="N41"/>
      <c r="O41"/>
      <c r="P41"/>
    </row>
    <row r="42" spans="1:16" x14ac:dyDescent="0.25">
      <c r="A42" s="3">
        <v>8</v>
      </c>
      <c r="B42" t="s">
        <v>132</v>
      </c>
      <c r="C42" s="3" t="s">
        <v>125</v>
      </c>
      <c r="D42" s="32">
        <v>3.037037037037037E-2</v>
      </c>
      <c r="E42" s="27">
        <v>3.037037037037037E-2</v>
      </c>
      <c r="H42" s="3">
        <v>38</v>
      </c>
      <c r="I42" t="s">
        <v>75</v>
      </c>
      <c r="J42" s="27">
        <v>3.9456018518518522E-2</v>
      </c>
      <c r="L42"/>
      <c r="N42"/>
      <c r="O42"/>
      <c r="P42"/>
    </row>
    <row r="43" spans="1:16" x14ac:dyDescent="0.25">
      <c r="A43" s="3">
        <v>9</v>
      </c>
      <c r="B43" t="s">
        <v>93</v>
      </c>
      <c r="C43" s="82" t="s">
        <v>134</v>
      </c>
      <c r="D43" s="32">
        <v>3.1180555555555555E-2</v>
      </c>
      <c r="E43" s="27">
        <v>3.1180555555555555E-2</v>
      </c>
      <c r="H43" s="3">
        <v>39</v>
      </c>
      <c r="I43" t="s">
        <v>76</v>
      </c>
      <c r="J43" s="27">
        <v>4.0312499999999994E-2</v>
      </c>
      <c r="L43"/>
      <c r="N43"/>
      <c r="O43"/>
      <c r="P43"/>
    </row>
    <row r="44" spans="1:16" x14ac:dyDescent="0.25">
      <c r="A44" s="3">
        <v>10</v>
      </c>
      <c r="B44" t="s">
        <v>23</v>
      </c>
      <c r="C44" s="3" t="s">
        <v>125</v>
      </c>
      <c r="D44" s="32">
        <v>3.1192129629629629E-2</v>
      </c>
      <c r="E44" s="27">
        <v>3.1192129629629629E-2</v>
      </c>
      <c r="H44" s="3">
        <v>40</v>
      </c>
      <c r="I44" t="s">
        <v>26</v>
      </c>
      <c r="J44" s="33">
        <v>4.3043981481481482E-2</v>
      </c>
      <c r="L44"/>
      <c r="N44"/>
      <c r="O44"/>
      <c r="P44"/>
    </row>
    <row r="45" spans="1:16" x14ac:dyDescent="0.25">
      <c r="A45" s="3">
        <v>11</v>
      </c>
      <c r="B45" t="s">
        <v>71</v>
      </c>
      <c r="C45" s="82" t="s">
        <v>134</v>
      </c>
      <c r="D45" s="32">
        <v>3.1296296296296301E-2</v>
      </c>
      <c r="E45" s="27">
        <v>3.1296296296296301E-2</v>
      </c>
      <c r="H45" s="3" t="s">
        <v>87</v>
      </c>
      <c r="I45" s="10" t="s">
        <v>10</v>
      </c>
      <c r="J45" s="47" t="s">
        <v>86</v>
      </c>
      <c r="L45"/>
      <c r="N45"/>
      <c r="O45"/>
      <c r="P45"/>
    </row>
    <row r="46" spans="1:16" x14ac:dyDescent="0.25">
      <c r="A46" s="3">
        <v>12</v>
      </c>
      <c r="B46" t="s">
        <v>72</v>
      </c>
      <c r="C46" s="3" t="s">
        <v>125</v>
      </c>
      <c r="D46" s="32">
        <v>3.1875000000000001E-2</v>
      </c>
      <c r="E46" s="27">
        <v>3.1875000000000001E-2</v>
      </c>
      <c r="H46" s="3" t="s">
        <v>87</v>
      </c>
      <c r="I46" s="10" t="s">
        <v>12</v>
      </c>
      <c r="J46" s="47" t="s">
        <v>86</v>
      </c>
      <c r="L46"/>
      <c r="N46"/>
      <c r="O46"/>
      <c r="P46"/>
    </row>
    <row r="47" spans="1:16" x14ac:dyDescent="0.25">
      <c r="A47" s="3">
        <v>13</v>
      </c>
      <c r="B47" t="s">
        <v>24</v>
      </c>
      <c r="C47" s="82" t="s">
        <v>134</v>
      </c>
      <c r="D47" s="32">
        <v>3.5486111111111114E-2</v>
      </c>
      <c r="E47" s="27">
        <v>3.5486111111111114E-2</v>
      </c>
      <c r="H47" s="3" t="s">
        <v>87</v>
      </c>
      <c r="I47" s="10" t="s">
        <v>102</v>
      </c>
      <c r="J47" s="47" t="s">
        <v>86</v>
      </c>
      <c r="L47"/>
      <c r="N47"/>
      <c r="O47"/>
      <c r="P47"/>
    </row>
    <row r="48" spans="1:16" x14ac:dyDescent="0.25">
      <c r="A48" s="3">
        <v>14</v>
      </c>
      <c r="B48" t="s">
        <v>73</v>
      </c>
      <c r="C48" s="3" t="s">
        <v>125</v>
      </c>
      <c r="D48" s="32">
        <v>3.7152777777777778E-2</v>
      </c>
      <c r="E48" s="27">
        <v>3.7152777777777778E-2</v>
      </c>
      <c r="H48" s="3" t="s">
        <v>87</v>
      </c>
      <c r="I48" s="10" t="s">
        <v>66</v>
      </c>
      <c r="J48" s="47" t="s">
        <v>86</v>
      </c>
      <c r="L48"/>
      <c r="N48"/>
      <c r="O48"/>
      <c r="P48"/>
    </row>
    <row r="49" spans="1:16" x14ac:dyDescent="0.25">
      <c r="A49" s="3">
        <v>15</v>
      </c>
      <c r="B49" t="s">
        <v>74</v>
      </c>
      <c r="C49" s="81" t="s">
        <v>135</v>
      </c>
      <c r="D49" s="32">
        <v>3.8333333333333337E-2</v>
      </c>
      <c r="E49" s="27">
        <v>3.8333333333333337E-2</v>
      </c>
      <c r="H49" s="3" t="s">
        <v>87</v>
      </c>
      <c r="I49" s="51" t="s">
        <v>32</v>
      </c>
      <c r="J49" s="47" t="s">
        <v>86</v>
      </c>
      <c r="L49"/>
      <c r="N49"/>
      <c r="O49"/>
      <c r="P49"/>
    </row>
    <row r="50" spans="1:16" x14ac:dyDescent="0.25">
      <c r="A50" s="3">
        <v>16</v>
      </c>
      <c r="B50" t="s">
        <v>25</v>
      </c>
      <c r="C50" s="3" t="s">
        <v>125</v>
      </c>
      <c r="D50" s="32">
        <v>3.8460648148148147E-2</v>
      </c>
      <c r="E50" s="27">
        <v>3.8460648148148147E-2</v>
      </c>
      <c r="H50" s="3" t="s">
        <v>87</v>
      </c>
      <c r="I50" s="10" t="s">
        <v>13</v>
      </c>
      <c r="J50" s="47" t="s">
        <v>86</v>
      </c>
      <c r="L50"/>
      <c r="N50"/>
      <c r="O50"/>
      <c r="P50"/>
    </row>
    <row r="51" spans="1:16" x14ac:dyDescent="0.25">
      <c r="A51" s="3">
        <v>17</v>
      </c>
      <c r="B51" t="s">
        <v>75</v>
      </c>
      <c r="C51" s="3" t="s">
        <v>125</v>
      </c>
      <c r="D51" s="32">
        <v>3.9456018518518522E-2</v>
      </c>
      <c r="E51" s="27">
        <v>3.9456018518518522E-2</v>
      </c>
      <c r="J51" s="15"/>
      <c r="L51"/>
      <c r="N51"/>
      <c r="O51"/>
      <c r="P51"/>
    </row>
    <row r="52" spans="1:16" x14ac:dyDescent="0.25">
      <c r="A52" s="3">
        <v>18</v>
      </c>
      <c r="B52" t="s">
        <v>76</v>
      </c>
      <c r="C52" s="3" t="s">
        <v>125</v>
      </c>
      <c r="D52" s="32">
        <v>4.0312499999999994E-2</v>
      </c>
      <c r="E52" s="27">
        <v>4.0312499999999994E-2</v>
      </c>
      <c r="J52" s="27"/>
      <c r="L52"/>
      <c r="N52"/>
      <c r="O52"/>
      <c r="P52"/>
    </row>
    <row r="53" spans="1:16" x14ac:dyDescent="0.25">
      <c r="A53" s="3">
        <v>19</v>
      </c>
      <c r="B53" t="s">
        <v>26</v>
      </c>
      <c r="C53" s="82" t="s">
        <v>134</v>
      </c>
      <c r="D53" s="29">
        <v>4.3043981481481482E-2</v>
      </c>
      <c r="E53" s="33">
        <v>4.3043981481481482E-2</v>
      </c>
      <c r="L53"/>
      <c r="N53"/>
      <c r="O53"/>
      <c r="P53"/>
    </row>
    <row r="54" spans="1:16" x14ac:dyDescent="0.25">
      <c r="A54" s="3" t="s">
        <v>94</v>
      </c>
      <c r="B54" t="s">
        <v>31</v>
      </c>
      <c r="C54" s="3" t="s">
        <v>125</v>
      </c>
      <c r="D54" s="54" t="s">
        <v>100</v>
      </c>
      <c r="E54" s="15" t="s">
        <v>115</v>
      </c>
      <c r="L54"/>
      <c r="N54"/>
      <c r="O54"/>
      <c r="P54"/>
    </row>
    <row r="55" spans="1:16" x14ac:dyDescent="0.25">
      <c r="A55" s="3" t="s">
        <v>115</v>
      </c>
      <c r="B55" t="s">
        <v>136</v>
      </c>
      <c r="C55" s="3" t="s">
        <v>125</v>
      </c>
      <c r="D55" s="54" t="s">
        <v>103</v>
      </c>
      <c r="E55" s="27" t="s">
        <v>115</v>
      </c>
      <c r="G55" s="3"/>
      <c r="L55"/>
      <c r="N55"/>
      <c r="O55"/>
      <c r="P55"/>
    </row>
    <row r="56" spans="1:16" x14ac:dyDescent="0.25">
      <c r="B56" t="s">
        <v>117</v>
      </c>
      <c r="C56" s="82" t="s">
        <v>134</v>
      </c>
      <c r="D56" s="65" t="s">
        <v>116</v>
      </c>
      <c r="L56"/>
      <c r="N56"/>
      <c r="O56"/>
      <c r="P56"/>
    </row>
    <row r="57" spans="1:16" x14ac:dyDescent="0.25">
      <c r="B57" t="s">
        <v>118</v>
      </c>
      <c r="C57" s="82" t="s">
        <v>134</v>
      </c>
      <c r="D57" s="65" t="s">
        <v>116</v>
      </c>
      <c r="L57"/>
      <c r="N57"/>
      <c r="O57"/>
      <c r="P57"/>
    </row>
    <row r="58" spans="1:16" x14ac:dyDescent="0.25">
      <c r="B58" t="s">
        <v>119</v>
      </c>
      <c r="C58" s="82" t="s">
        <v>134</v>
      </c>
      <c r="D58" s="65" t="s">
        <v>116</v>
      </c>
      <c r="L58"/>
      <c r="N58"/>
      <c r="O58"/>
      <c r="P58"/>
    </row>
    <row r="59" spans="1:16" x14ac:dyDescent="0.25">
      <c r="B59" t="s">
        <v>120</v>
      </c>
      <c r="C59" s="82" t="s">
        <v>134</v>
      </c>
      <c r="D59" s="65" t="s">
        <v>116</v>
      </c>
      <c r="L59"/>
      <c r="N59"/>
      <c r="O59"/>
      <c r="P59"/>
    </row>
    <row r="60" spans="1:16" x14ac:dyDescent="0.25">
      <c r="B60" t="s">
        <v>121</v>
      </c>
      <c r="C60" s="82" t="s">
        <v>134</v>
      </c>
      <c r="D60" s="65" t="s">
        <v>116</v>
      </c>
      <c r="L60"/>
      <c r="N60"/>
      <c r="O60"/>
      <c r="P60"/>
    </row>
    <row r="61" spans="1:16" x14ac:dyDescent="0.25">
      <c r="B61" t="s">
        <v>122</v>
      </c>
      <c r="C61" s="82" t="s">
        <v>134</v>
      </c>
      <c r="D61" s="65" t="s">
        <v>116</v>
      </c>
      <c r="L61"/>
      <c r="N61"/>
      <c r="O61"/>
      <c r="P61"/>
    </row>
    <row r="62" spans="1:16" x14ac:dyDescent="0.25">
      <c r="B62" t="s">
        <v>123</v>
      </c>
      <c r="C62" s="82" t="s">
        <v>134</v>
      </c>
      <c r="D62" s="65" t="s">
        <v>116</v>
      </c>
      <c r="L62"/>
      <c r="N62"/>
      <c r="O62"/>
      <c r="P62"/>
    </row>
    <row r="63" spans="1:16" x14ac:dyDescent="0.25">
      <c r="B63" t="s">
        <v>124</v>
      </c>
      <c r="C63" s="82" t="s">
        <v>134</v>
      </c>
      <c r="D63" s="65" t="s">
        <v>116</v>
      </c>
      <c r="L63"/>
      <c r="N63"/>
      <c r="O63"/>
      <c r="P63"/>
    </row>
    <row r="64" spans="1:16" x14ac:dyDescent="0.25">
      <c r="L64"/>
      <c r="N64"/>
      <c r="O64"/>
      <c r="P64"/>
    </row>
  </sheetData>
  <sortState ref="M5:P20">
    <sortCondition ref="P5:P20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5" x14ac:dyDescent="0.25"/>
  <cols>
    <col min="1" max="1" width="5.42578125" style="3" customWidth="1"/>
    <col min="2" max="2" width="25.7109375" customWidth="1"/>
    <col min="3" max="3" width="9.140625" style="24"/>
    <col min="4" max="16" width="8.28515625" style="3" customWidth="1"/>
    <col min="17" max="17" width="8.28515625" style="25" customWidth="1"/>
    <col min="18" max="25" width="8.28515625" style="3" customWidth="1"/>
    <col min="26" max="26" width="8.28515625" style="23" customWidth="1"/>
  </cols>
  <sheetData>
    <row r="1" spans="1:26" ht="18" x14ac:dyDescent="0.25">
      <c r="A1" s="56" t="s">
        <v>101</v>
      </c>
      <c r="B1" s="57"/>
      <c r="C1" s="58"/>
      <c r="D1" s="59"/>
      <c r="E1" s="59"/>
      <c r="F1" s="59"/>
      <c r="G1" s="59"/>
      <c r="H1" s="59"/>
      <c r="I1" s="59"/>
      <c r="J1" s="59"/>
      <c r="K1" s="59"/>
      <c r="L1" s="60"/>
      <c r="M1" s="59"/>
      <c r="N1" s="59"/>
      <c r="O1" s="59"/>
      <c r="P1" s="59"/>
      <c r="Q1" s="61"/>
      <c r="R1" s="59"/>
      <c r="S1" s="59"/>
      <c r="T1" s="59"/>
      <c r="U1" s="62"/>
      <c r="V1" s="63"/>
      <c r="W1" s="63"/>
      <c r="X1" s="63"/>
      <c r="Y1" s="63"/>
      <c r="Z1" s="64"/>
    </row>
    <row r="2" spans="1:26" x14ac:dyDescent="0.25">
      <c r="A2" s="1" t="s">
        <v>34</v>
      </c>
      <c r="B2" s="2"/>
      <c r="C2" s="21"/>
      <c r="I2" s="4"/>
      <c r="J2" s="4"/>
      <c r="K2" s="4"/>
      <c r="Q2" s="11" t="s">
        <v>61</v>
      </c>
      <c r="Z2" s="13" t="s">
        <v>60</v>
      </c>
    </row>
    <row r="3" spans="1:26" x14ac:dyDescent="0.25">
      <c r="A3" s="55"/>
      <c r="B3" s="2"/>
      <c r="C3" s="22" t="s">
        <v>0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39</v>
      </c>
      <c r="I3" s="7" t="s">
        <v>40</v>
      </c>
      <c r="J3" s="7" t="s">
        <v>41</v>
      </c>
      <c r="K3" s="7" t="s">
        <v>42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12" t="s">
        <v>43</v>
      </c>
      <c r="R3" s="8" t="s">
        <v>44</v>
      </c>
      <c r="S3" s="8" t="s">
        <v>45</v>
      </c>
      <c r="T3" s="8" t="s">
        <v>46</v>
      </c>
      <c r="U3" s="8" t="s">
        <v>47</v>
      </c>
      <c r="V3" s="8" t="s">
        <v>48</v>
      </c>
      <c r="W3" s="8" t="s">
        <v>49</v>
      </c>
      <c r="X3" s="8" t="s">
        <v>50</v>
      </c>
      <c r="Y3" s="8" t="s">
        <v>51</v>
      </c>
      <c r="Z3" s="14" t="s">
        <v>52</v>
      </c>
    </row>
    <row r="4" spans="1:26" ht="15.75" x14ac:dyDescent="0.25">
      <c r="B4" s="9" t="s">
        <v>53</v>
      </c>
    </row>
    <row r="5" spans="1:26" x14ac:dyDescent="0.25">
      <c r="A5" s="3">
        <v>1</v>
      </c>
      <c r="B5" s="10" t="s">
        <v>9</v>
      </c>
      <c r="C5" s="26">
        <v>3.5104166666666665E-2</v>
      </c>
      <c r="D5" s="38">
        <v>0</v>
      </c>
      <c r="E5" s="38">
        <v>0</v>
      </c>
      <c r="F5" s="38">
        <v>0</v>
      </c>
      <c r="G5" s="38">
        <v>0</v>
      </c>
      <c r="H5" s="15" t="s">
        <v>54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45">
        <v>1.7604166666666667E-2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44">
        <v>1.736111111111111E-3</v>
      </c>
      <c r="Z5" s="44">
        <v>2.1412037037037038E-3</v>
      </c>
    </row>
    <row r="6" spans="1:26" ht="15.75" x14ac:dyDescent="0.25">
      <c r="B6" s="9"/>
    </row>
    <row r="7" spans="1:26" x14ac:dyDescent="0.25">
      <c r="A7" s="3">
        <v>2</v>
      </c>
      <c r="B7" s="10" t="s">
        <v>8</v>
      </c>
      <c r="C7" s="26">
        <v>3.5763888888888887E-2</v>
      </c>
      <c r="D7" s="44">
        <f>D8</f>
        <v>1.3425925925925925E-3</v>
      </c>
      <c r="E7" s="44">
        <f>D7+E8</f>
        <v>3.1018518518518517E-3</v>
      </c>
      <c r="F7" s="44">
        <f>E7+F8</f>
        <v>4.7685185185185183E-3</v>
      </c>
      <c r="G7" s="44">
        <f t="shared" ref="G7:X7" si="0">F7+G8</f>
        <v>7.1296296296296299E-3</v>
      </c>
      <c r="H7" s="44">
        <f t="shared" si="0"/>
        <v>8.2638888888888883E-3</v>
      </c>
      <c r="I7" s="44">
        <f t="shared" si="0"/>
        <v>8.9930555555555545E-3</v>
      </c>
      <c r="J7" s="44">
        <f t="shared" si="0"/>
        <v>9.7685185185185167E-3</v>
      </c>
      <c r="K7" s="44">
        <f t="shared" si="0"/>
        <v>1.1724537037037035E-2</v>
      </c>
      <c r="L7" s="44">
        <f t="shared" si="0"/>
        <v>1.2187499999999999E-2</v>
      </c>
      <c r="M7" s="44">
        <f t="shared" si="0"/>
        <v>1.3449074074074073E-2</v>
      </c>
      <c r="N7" s="44">
        <f t="shared" si="0"/>
        <v>1.4791666666666667E-2</v>
      </c>
      <c r="O7" s="44">
        <f t="shared" si="0"/>
        <v>1.576388888888889E-2</v>
      </c>
      <c r="P7" s="44">
        <f t="shared" si="0"/>
        <v>1.740740740740741E-2</v>
      </c>
      <c r="Q7" s="45">
        <f t="shared" si="0"/>
        <v>1.8368055555555558E-2</v>
      </c>
      <c r="R7" s="44">
        <f t="shared" si="0"/>
        <v>2.0115740740740743E-2</v>
      </c>
      <c r="S7" s="44">
        <f t="shared" si="0"/>
        <v>2.3240740740740742E-2</v>
      </c>
      <c r="T7" s="44">
        <f t="shared" si="0"/>
        <v>2.462962962962963E-2</v>
      </c>
      <c r="U7" s="44">
        <f t="shared" si="0"/>
        <v>2.7673611111111111E-2</v>
      </c>
      <c r="V7" s="44">
        <f t="shared" si="0"/>
        <v>2.988425925925926E-2</v>
      </c>
      <c r="W7" s="44">
        <f t="shared" si="0"/>
        <v>3.1747685185185184E-2</v>
      </c>
      <c r="X7" s="44">
        <f t="shared" si="0"/>
        <v>3.3819444444444444E-2</v>
      </c>
      <c r="Y7" s="44">
        <f>X7+Y8</f>
        <v>3.546296296296296E-2</v>
      </c>
      <c r="Z7" s="44">
        <f>Y7+Z8</f>
        <v>3.5763888888888887E-2</v>
      </c>
    </row>
    <row r="8" spans="1:26" s="18" customFormat="1" x14ac:dyDescent="0.25">
      <c r="A8" s="38"/>
      <c r="C8" s="46"/>
      <c r="D8" s="43">
        <v>1.3425925925925925E-3</v>
      </c>
      <c r="E8" s="43">
        <v>1.7592592592592592E-3</v>
      </c>
      <c r="F8" s="43">
        <v>1.6666666666666668E-3</v>
      </c>
      <c r="G8" s="43">
        <v>2.3611111111111111E-3</v>
      </c>
      <c r="H8" s="43">
        <v>1.1342592592592591E-3</v>
      </c>
      <c r="I8" s="43">
        <v>7.291666666666667E-4</v>
      </c>
      <c r="J8" s="43">
        <v>7.7546296296296304E-4</v>
      </c>
      <c r="K8" s="43">
        <v>1.9560185185185184E-3</v>
      </c>
      <c r="L8" s="43">
        <v>4.6296296296296293E-4</v>
      </c>
      <c r="M8" s="43">
        <v>1.261574074074074E-3</v>
      </c>
      <c r="N8" s="43">
        <v>1.3425925925925925E-3</v>
      </c>
      <c r="O8" s="43">
        <v>9.7222222222222209E-4</v>
      </c>
      <c r="P8" s="43">
        <v>1.6435185185185183E-3</v>
      </c>
      <c r="Q8" s="43">
        <v>9.6064814814814808E-4</v>
      </c>
      <c r="R8" s="43">
        <v>1.7476851851851852E-3</v>
      </c>
      <c r="S8" s="43">
        <v>3.1249999999999997E-3</v>
      </c>
      <c r="T8" s="43">
        <v>1.3888888888888889E-3</v>
      </c>
      <c r="U8" s="43">
        <v>3.0439814814814821E-3</v>
      </c>
      <c r="V8" s="43">
        <v>2.2106481481481478E-3</v>
      </c>
      <c r="W8" s="43">
        <v>1.8634259259259261E-3</v>
      </c>
      <c r="X8" s="43">
        <v>2.0717592592592593E-3</v>
      </c>
      <c r="Y8" s="43">
        <v>1.6435185185185183E-3</v>
      </c>
      <c r="Z8" s="43">
        <v>3.0092592592592595E-4</v>
      </c>
    </row>
    <row r="9" spans="1:26" x14ac:dyDescent="0.25"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7"/>
      <c r="R9" s="16"/>
      <c r="S9" s="16"/>
      <c r="T9" s="16"/>
      <c r="U9" s="16"/>
      <c r="V9" s="16"/>
      <c r="W9" s="16"/>
      <c r="X9" s="16"/>
      <c r="Y9" s="16"/>
      <c r="Z9" s="31"/>
    </row>
    <row r="10" spans="1:26" x14ac:dyDescent="0.25">
      <c r="A10" s="3">
        <v>3</v>
      </c>
      <c r="B10" s="10" t="s">
        <v>10</v>
      </c>
      <c r="C10" s="26">
        <v>3.7060185185185189E-2</v>
      </c>
      <c r="D10" s="38">
        <v>0</v>
      </c>
      <c r="E10" s="38">
        <v>0</v>
      </c>
      <c r="F10" s="38">
        <v>0</v>
      </c>
      <c r="G10" s="38">
        <v>0</v>
      </c>
      <c r="H10" s="15" t="s">
        <v>54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47" t="s">
        <v>86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44">
        <v>2.1759259259259258E-3</v>
      </c>
      <c r="Z10" s="44">
        <v>2.5000000000000001E-3</v>
      </c>
    </row>
    <row r="11" spans="1:26" x14ac:dyDescent="0.25">
      <c r="D11" s="16"/>
      <c r="E11" s="16"/>
      <c r="F11" s="16"/>
      <c r="G11" s="16"/>
      <c r="I11" s="16"/>
      <c r="J11" s="16"/>
      <c r="K11" s="16"/>
      <c r="L11" s="16"/>
      <c r="M11" s="16"/>
      <c r="N11" s="16"/>
      <c r="O11" s="16"/>
      <c r="P11" s="16"/>
      <c r="Q11" s="27"/>
      <c r="R11" s="16"/>
      <c r="S11" s="16"/>
      <c r="T11" s="16"/>
      <c r="U11" s="16"/>
      <c r="V11" s="16"/>
      <c r="W11" s="16"/>
      <c r="X11" s="16"/>
      <c r="Y11" s="16"/>
      <c r="Z11" s="31"/>
    </row>
    <row r="12" spans="1:26" x14ac:dyDescent="0.25">
      <c r="A12" s="3">
        <v>4</v>
      </c>
      <c r="B12" s="10" t="s">
        <v>11</v>
      </c>
      <c r="C12" s="42" t="s">
        <v>97</v>
      </c>
      <c r="D12" s="38">
        <v>0</v>
      </c>
      <c r="E12" s="38">
        <v>0</v>
      </c>
      <c r="F12" s="38">
        <v>0</v>
      </c>
      <c r="G12" s="38">
        <v>0</v>
      </c>
      <c r="H12" s="15" t="s">
        <v>54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47" t="s">
        <v>98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44">
        <v>2.2337962962962967E-3</v>
      </c>
      <c r="Z12" s="44">
        <v>2.6041666666666665E-3</v>
      </c>
    </row>
    <row r="13" spans="1:26" ht="15.75" x14ac:dyDescent="0.25">
      <c r="B13" s="9"/>
    </row>
    <row r="14" spans="1:26" x14ac:dyDescent="0.25">
      <c r="A14" s="3">
        <v>5</v>
      </c>
      <c r="B14" t="s">
        <v>1</v>
      </c>
      <c r="C14" s="29">
        <v>4.3506944444444445E-2</v>
      </c>
      <c r="D14" s="16">
        <v>1.4004629629629629E-3</v>
      </c>
      <c r="E14" s="16">
        <v>3.1365740740740742E-3</v>
      </c>
      <c r="F14" s="16">
        <v>5.115740740740741E-3</v>
      </c>
      <c r="G14" s="16">
        <v>7.905092592592592E-3</v>
      </c>
      <c r="H14" s="15" t="s">
        <v>54</v>
      </c>
      <c r="I14" s="16">
        <v>1.0243055555555556E-2</v>
      </c>
      <c r="J14" s="16">
        <v>1.1122685185185185E-2</v>
      </c>
      <c r="K14" s="16">
        <v>1.3402777777777777E-2</v>
      </c>
      <c r="L14" s="16">
        <v>1.3912037037037037E-2</v>
      </c>
      <c r="M14" s="16">
        <v>1.5763888888888886E-2</v>
      </c>
      <c r="N14" s="16">
        <v>1.726851851851852E-2</v>
      </c>
      <c r="O14" s="16">
        <v>1.8425925925925925E-2</v>
      </c>
      <c r="P14" s="16">
        <v>2.0497685185185185E-2</v>
      </c>
      <c r="Q14" s="27">
        <v>2.1574074074074075E-2</v>
      </c>
      <c r="R14" s="16">
        <v>2.3321759259259261E-2</v>
      </c>
      <c r="S14" s="16">
        <v>2.8125000000000001E-2</v>
      </c>
      <c r="T14" s="16">
        <v>3.0011574074074076E-2</v>
      </c>
      <c r="U14" s="16">
        <v>3.4039351851851855E-2</v>
      </c>
      <c r="V14" s="16">
        <v>3.6701388888888888E-2</v>
      </c>
      <c r="W14" s="16">
        <v>3.8784722222222227E-2</v>
      </c>
      <c r="X14" s="16">
        <v>4.1145833333333333E-2</v>
      </c>
      <c r="Y14" s="17">
        <v>4.3101851851851856E-2</v>
      </c>
      <c r="Z14" s="30">
        <v>4.3506944444444445E-2</v>
      </c>
    </row>
    <row r="15" spans="1:26" s="18" customFormat="1" x14ac:dyDescent="0.25">
      <c r="A15" s="38"/>
      <c r="C15" s="36"/>
      <c r="D15" s="19">
        <v>1.4004629629629629E-3</v>
      </c>
      <c r="E15" s="19">
        <v>1.736111111111111E-3</v>
      </c>
      <c r="F15" s="19">
        <v>1.9791666666666668E-3</v>
      </c>
      <c r="G15" s="19">
        <v>2.7893518518518519E-3</v>
      </c>
      <c r="H15" s="37" t="s">
        <v>54</v>
      </c>
      <c r="I15" s="19">
        <v>2.3379629629629631E-3</v>
      </c>
      <c r="J15" s="19">
        <v>8.7962962962962962E-4</v>
      </c>
      <c r="K15" s="19">
        <v>2.2800925925925927E-3</v>
      </c>
      <c r="L15" s="19">
        <v>5.0925925925925921E-4</v>
      </c>
      <c r="M15" s="19">
        <v>1.8518518518518517E-3</v>
      </c>
      <c r="N15" s="19">
        <v>1.5046296296296294E-3</v>
      </c>
      <c r="O15" s="19">
        <v>1.1574074074074073E-3</v>
      </c>
      <c r="P15" s="19">
        <v>2.0717592592592593E-3</v>
      </c>
      <c r="Q15" s="19">
        <v>1.0763888888888889E-3</v>
      </c>
      <c r="R15" s="19">
        <v>1.7476851851851852E-3</v>
      </c>
      <c r="S15" s="19">
        <v>4.8032407407407407E-3</v>
      </c>
      <c r="T15" s="19">
        <v>1.8865740740740742E-3</v>
      </c>
      <c r="U15" s="19">
        <v>4.0277777777777777E-3</v>
      </c>
      <c r="V15" s="19">
        <v>2.6620370370370374E-3</v>
      </c>
      <c r="W15" s="19">
        <v>2.0833333333333333E-3</v>
      </c>
      <c r="X15" s="19">
        <v>2.3611111111111111E-3</v>
      </c>
      <c r="Y15" s="19">
        <v>1.9560185185185184E-3</v>
      </c>
      <c r="Z15" s="19">
        <v>4.0509259259259258E-4</v>
      </c>
    </row>
    <row r="16" spans="1:26" x14ac:dyDescent="0.25"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7"/>
      <c r="R16" s="16"/>
      <c r="S16" s="16"/>
      <c r="T16" s="16"/>
      <c r="U16" s="16"/>
      <c r="V16" s="16"/>
      <c r="W16" s="16"/>
      <c r="X16" s="16"/>
      <c r="Y16" s="16"/>
      <c r="Z16" s="31"/>
    </row>
    <row r="17" spans="1:26" x14ac:dyDescent="0.25">
      <c r="A17" s="3">
        <v>6</v>
      </c>
      <c r="B17" t="s">
        <v>2</v>
      </c>
      <c r="C17" s="29">
        <v>4.5034722222222219E-2</v>
      </c>
      <c r="D17" s="16">
        <v>1.3310185185185185E-3</v>
      </c>
      <c r="E17" s="16">
        <v>3.1365740740740742E-3</v>
      </c>
      <c r="F17" s="16">
        <v>5.0578703703703706E-3</v>
      </c>
      <c r="G17" s="16">
        <v>7.69675925925926E-3</v>
      </c>
      <c r="H17" s="15" t="s">
        <v>54</v>
      </c>
      <c r="I17" s="16">
        <v>9.525462962962963E-3</v>
      </c>
      <c r="J17" s="16">
        <v>1.045138888888889E-2</v>
      </c>
      <c r="K17" s="16">
        <v>1.3252314814814814E-2</v>
      </c>
      <c r="L17" s="16">
        <v>1.375E-2</v>
      </c>
      <c r="M17" s="16">
        <v>1.5196759259259259E-2</v>
      </c>
      <c r="N17" s="16">
        <v>1.6585648148148148E-2</v>
      </c>
      <c r="O17" s="16">
        <v>1.7777777777777778E-2</v>
      </c>
      <c r="P17" s="16">
        <v>1.9872685185185184E-2</v>
      </c>
      <c r="Q17" s="27">
        <v>2.0925925925925928E-2</v>
      </c>
      <c r="R17" s="16">
        <v>2.2916666666666669E-2</v>
      </c>
      <c r="S17" s="16">
        <v>2.7349537037037037E-2</v>
      </c>
      <c r="T17" s="16">
        <v>2.9166666666666664E-2</v>
      </c>
      <c r="U17" s="16">
        <v>3.3321759259259259E-2</v>
      </c>
      <c r="V17" s="16">
        <v>3.6828703703703704E-2</v>
      </c>
      <c r="W17" s="16">
        <v>3.9328703703703706E-2</v>
      </c>
      <c r="X17" s="17">
        <v>4.2349537037037033E-2</v>
      </c>
      <c r="Y17" s="17">
        <v>4.4641203703703704E-2</v>
      </c>
      <c r="Z17" s="30">
        <v>4.5034722222222219E-2</v>
      </c>
    </row>
    <row r="18" spans="1:26" s="18" customFormat="1" x14ac:dyDescent="0.25">
      <c r="A18" s="38"/>
      <c r="C18" s="36"/>
      <c r="D18" s="19">
        <v>1.3310185185185185E-3</v>
      </c>
      <c r="E18" s="19">
        <v>1.8055555555555557E-3</v>
      </c>
      <c r="F18" s="19">
        <v>1.9212962962962962E-3</v>
      </c>
      <c r="G18" s="19">
        <v>2.6388888888888885E-3</v>
      </c>
      <c r="H18" s="37" t="s">
        <v>54</v>
      </c>
      <c r="I18" s="19">
        <v>1.8287037037037037E-3</v>
      </c>
      <c r="J18" s="19">
        <v>9.2592592592592585E-4</v>
      </c>
      <c r="K18" s="19">
        <v>2.8009259259259259E-3</v>
      </c>
      <c r="L18" s="19">
        <v>4.9768518518518521E-4</v>
      </c>
      <c r="M18" s="19">
        <v>1.4467592592592594E-3</v>
      </c>
      <c r="N18" s="19">
        <v>1.3888888888888889E-3</v>
      </c>
      <c r="O18" s="19">
        <v>1.1921296296296296E-3</v>
      </c>
      <c r="P18" s="19">
        <v>2.0949074074074073E-3</v>
      </c>
      <c r="Q18" s="19">
        <v>1.0532407407407407E-3</v>
      </c>
      <c r="R18" s="19">
        <v>1.9907407407407408E-3</v>
      </c>
      <c r="S18" s="19">
        <v>4.4328703703703709E-3</v>
      </c>
      <c r="T18" s="19">
        <v>1.8171296296296297E-3</v>
      </c>
      <c r="U18" s="19">
        <v>4.155092592592593E-3</v>
      </c>
      <c r="V18" s="19">
        <v>3.5069444444444445E-3</v>
      </c>
      <c r="W18" s="19">
        <v>2.5000000000000001E-3</v>
      </c>
      <c r="X18" s="19">
        <v>3.0208333333333333E-3</v>
      </c>
      <c r="Y18" s="19">
        <v>2.2916666666666667E-3</v>
      </c>
      <c r="Z18" s="19">
        <v>3.9351851851851852E-4</v>
      </c>
    </row>
    <row r="19" spans="1:26" x14ac:dyDescent="0.2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7"/>
      <c r="R19" s="16"/>
      <c r="S19" s="16"/>
      <c r="T19" s="16"/>
      <c r="U19" s="16"/>
      <c r="V19" s="16"/>
      <c r="W19" s="16"/>
      <c r="X19" s="16"/>
      <c r="Y19" s="16"/>
      <c r="Z19" s="31"/>
    </row>
    <row r="20" spans="1:26" x14ac:dyDescent="0.25">
      <c r="A20" s="3">
        <v>7</v>
      </c>
      <c r="B20" t="s">
        <v>3</v>
      </c>
      <c r="C20" s="29">
        <v>4.7939814814814817E-2</v>
      </c>
      <c r="D20" s="16">
        <v>1.3773148148148147E-3</v>
      </c>
      <c r="E20" s="16">
        <v>3.483796296296296E-3</v>
      </c>
      <c r="F20" s="16">
        <v>5.6828703703703702E-3</v>
      </c>
      <c r="G20" s="16">
        <v>8.7615740740740744E-3</v>
      </c>
      <c r="H20" s="15" t="s">
        <v>54</v>
      </c>
      <c r="I20" s="16">
        <v>1.1458333333333334E-2</v>
      </c>
      <c r="J20" s="16">
        <v>1.2407407407407409E-2</v>
      </c>
      <c r="K20" s="16">
        <v>1.5659722222222224E-2</v>
      </c>
      <c r="L20" s="16">
        <v>1.6168981481481482E-2</v>
      </c>
      <c r="M20" s="16">
        <v>1.7696759259259259E-2</v>
      </c>
      <c r="N20" s="16">
        <v>1.9085648148148147E-2</v>
      </c>
      <c r="O20" s="16">
        <v>2.0219907407407409E-2</v>
      </c>
      <c r="P20" s="16">
        <v>2.2430555555555554E-2</v>
      </c>
      <c r="Q20" s="27">
        <v>2.3564814814814813E-2</v>
      </c>
      <c r="R20" s="16">
        <v>2.5706018518518517E-2</v>
      </c>
      <c r="S20" s="16">
        <v>3.0277777777777778E-2</v>
      </c>
      <c r="T20" s="16">
        <v>3.2141203703703707E-2</v>
      </c>
      <c r="U20" s="16">
        <v>3.6307870370370372E-2</v>
      </c>
      <c r="V20" s="16">
        <v>3.9456018518518522E-2</v>
      </c>
      <c r="W20" s="17">
        <v>4.1956018518518517E-2</v>
      </c>
      <c r="X20" s="17">
        <v>4.521990740740741E-2</v>
      </c>
      <c r="Y20" s="17">
        <v>4.7581018518518516E-2</v>
      </c>
      <c r="Z20" s="30">
        <v>4.7939814814814817E-2</v>
      </c>
    </row>
    <row r="21" spans="1:26" s="18" customFormat="1" x14ac:dyDescent="0.25">
      <c r="A21" s="38"/>
      <c r="C21" s="36"/>
      <c r="D21" s="19">
        <v>1.3773148148148147E-3</v>
      </c>
      <c r="E21" s="19">
        <v>2.1064814814814813E-3</v>
      </c>
      <c r="F21" s="19">
        <v>2.1990740740740742E-3</v>
      </c>
      <c r="G21" s="19">
        <v>3.0787037037037037E-3</v>
      </c>
      <c r="H21" s="37" t="s">
        <v>54</v>
      </c>
      <c r="I21" s="19">
        <v>2.6967592592592594E-3</v>
      </c>
      <c r="J21" s="19">
        <v>9.4907407407407408E-4</v>
      </c>
      <c r="K21" s="19">
        <v>3.2523148148148151E-3</v>
      </c>
      <c r="L21" s="19">
        <v>5.0925925925925921E-4</v>
      </c>
      <c r="M21" s="19">
        <v>1.5277777777777779E-3</v>
      </c>
      <c r="N21" s="19">
        <v>1.3888888888888889E-3</v>
      </c>
      <c r="O21" s="19">
        <v>1.1342592592592591E-3</v>
      </c>
      <c r="P21" s="19">
        <v>2.2106481481481478E-3</v>
      </c>
      <c r="Q21" s="19">
        <v>1.1342592592592591E-3</v>
      </c>
      <c r="R21" s="19">
        <v>2.1412037037037038E-3</v>
      </c>
      <c r="S21" s="19">
        <v>4.5717592592592589E-3</v>
      </c>
      <c r="T21" s="19">
        <v>1.8634259259259261E-3</v>
      </c>
      <c r="U21" s="19">
        <v>4.1666666666666666E-3</v>
      </c>
      <c r="V21" s="19">
        <v>3.1481481481481482E-3</v>
      </c>
      <c r="W21" s="19">
        <v>2.5000000000000001E-3</v>
      </c>
      <c r="X21" s="19">
        <v>3.2638888888888891E-3</v>
      </c>
      <c r="Y21" s="19">
        <v>2.3611111111111111E-3</v>
      </c>
      <c r="Z21" s="19">
        <v>3.5879629629629635E-4</v>
      </c>
    </row>
    <row r="22" spans="1:26" x14ac:dyDescent="0.25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7"/>
      <c r="R22" s="16"/>
      <c r="S22" s="16"/>
      <c r="T22" s="16"/>
      <c r="U22" s="16"/>
      <c r="V22" s="16"/>
      <c r="W22" s="16"/>
      <c r="X22" s="16"/>
      <c r="Y22" s="16"/>
      <c r="Z22" s="31"/>
    </row>
    <row r="23" spans="1:26" x14ac:dyDescent="0.25">
      <c r="A23" s="3">
        <v>8</v>
      </c>
      <c r="B23" t="s">
        <v>4</v>
      </c>
      <c r="C23" s="29">
        <v>5.0833333333333335E-2</v>
      </c>
      <c r="D23" s="16">
        <v>1.7245370370370372E-3</v>
      </c>
      <c r="E23" s="16">
        <v>3.7847222222222223E-3</v>
      </c>
      <c r="F23" s="16">
        <v>7.5578703703703702E-3</v>
      </c>
      <c r="G23" s="16">
        <v>1.1539351851851851E-2</v>
      </c>
      <c r="H23" s="15" t="s">
        <v>54</v>
      </c>
      <c r="I23" s="16">
        <v>1.4432870370370372E-2</v>
      </c>
      <c r="J23" s="16">
        <v>1.5335648148148147E-2</v>
      </c>
      <c r="K23" s="16">
        <v>1.758101851851852E-2</v>
      </c>
      <c r="L23" s="16">
        <v>1.8136574074074072E-2</v>
      </c>
      <c r="M23" s="16">
        <v>1.9837962962962963E-2</v>
      </c>
      <c r="N23" s="16">
        <v>2.1446759259259259E-2</v>
      </c>
      <c r="O23" s="16">
        <v>2.2673611111111113E-2</v>
      </c>
      <c r="P23" s="16">
        <v>2.49537037037037E-2</v>
      </c>
      <c r="Q23" s="27">
        <v>2.6180555555555558E-2</v>
      </c>
      <c r="R23" s="16">
        <v>2.8043981481481479E-2</v>
      </c>
      <c r="S23" s="16">
        <v>3.3773148148148149E-2</v>
      </c>
      <c r="T23" s="16">
        <v>3.6307870370370372E-2</v>
      </c>
      <c r="U23" s="16">
        <v>4.0370370370370369E-2</v>
      </c>
      <c r="V23" s="17">
        <v>4.3287037037037041E-2</v>
      </c>
      <c r="W23" s="17">
        <v>4.5694444444444447E-2</v>
      </c>
      <c r="X23" s="17">
        <v>4.8356481481481479E-2</v>
      </c>
      <c r="Y23" s="17">
        <v>5.0451388888888893E-2</v>
      </c>
      <c r="Z23" s="30">
        <v>5.0833333333333335E-2</v>
      </c>
    </row>
    <row r="24" spans="1:26" s="18" customFormat="1" x14ac:dyDescent="0.25">
      <c r="A24" s="38"/>
      <c r="C24" s="36"/>
      <c r="D24" s="19">
        <v>1.7245370370370372E-3</v>
      </c>
      <c r="E24" s="19">
        <v>2.0601851851851853E-3</v>
      </c>
      <c r="F24" s="19">
        <v>3.7731481481481483E-3</v>
      </c>
      <c r="G24" s="19">
        <v>3.9814814814814817E-3</v>
      </c>
      <c r="H24" s="37" t="s">
        <v>54</v>
      </c>
      <c r="I24" s="19">
        <v>2.8935185185185188E-3</v>
      </c>
      <c r="J24" s="19">
        <v>9.0277777777777784E-4</v>
      </c>
      <c r="K24" s="19">
        <v>2.2453703703703702E-3</v>
      </c>
      <c r="L24" s="19">
        <v>5.5555555555555556E-4</v>
      </c>
      <c r="M24" s="19">
        <v>1.7013888888888892E-3</v>
      </c>
      <c r="N24" s="19">
        <v>1.6087962962962963E-3</v>
      </c>
      <c r="O24" s="19">
        <v>1.2268518518518518E-3</v>
      </c>
      <c r="P24" s="19">
        <v>2.2800925925925927E-3</v>
      </c>
      <c r="Q24" s="19">
        <v>1.2268518518518518E-3</v>
      </c>
      <c r="R24" s="19">
        <v>1.8634259259259261E-3</v>
      </c>
      <c r="S24" s="19">
        <v>5.7291666666666671E-3</v>
      </c>
      <c r="T24" s="19">
        <v>2.5347222222222221E-3</v>
      </c>
      <c r="U24" s="19">
        <v>4.0624999999999993E-3</v>
      </c>
      <c r="V24" s="19">
        <v>2.9166666666666668E-3</v>
      </c>
      <c r="W24" s="19">
        <v>2.4074074074074076E-3</v>
      </c>
      <c r="X24" s="19">
        <v>2.6620370370370374E-3</v>
      </c>
      <c r="Y24" s="19">
        <v>2.0949074074074073E-3</v>
      </c>
      <c r="Z24" s="19">
        <v>3.8194444444444446E-4</v>
      </c>
    </row>
    <row r="25" spans="1:26" x14ac:dyDescent="0.25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7"/>
      <c r="R25" s="16"/>
      <c r="S25" s="16"/>
      <c r="T25" s="16"/>
      <c r="U25" s="16"/>
      <c r="V25" s="16"/>
      <c r="W25" s="16"/>
      <c r="X25" s="16"/>
      <c r="Y25" s="16"/>
      <c r="Z25" s="31"/>
    </row>
    <row r="26" spans="1:26" x14ac:dyDescent="0.25">
      <c r="A26" s="3">
        <v>9</v>
      </c>
      <c r="B26" t="s">
        <v>7</v>
      </c>
      <c r="C26" s="29">
        <v>5.092592592592593E-2</v>
      </c>
      <c r="D26" s="16">
        <v>2.4652777777777776E-3</v>
      </c>
      <c r="E26" s="16">
        <v>5.2430555555555555E-3</v>
      </c>
      <c r="F26" s="16">
        <v>7.2569444444444443E-3</v>
      </c>
      <c r="G26" s="16">
        <v>1.0162037037037037E-2</v>
      </c>
      <c r="H26" s="15" t="s">
        <v>54</v>
      </c>
      <c r="I26" s="16">
        <v>1.3738425925925926E-2</v>
      </c>
      <c r="J26" s="16">
        <v>1.4687499999999999E-2</v>
      </c>
      <c r="K26" s="16">
        <v>1.7766203703703704E-2</v>
      </c>
      <c r="L26" s="16">
        <v>1.8634259259259257E-2</v>
      </c>
      <c r="M26" s="16">
        <v>2.0347222222222221E-2</v>
      </c>
      <c r="N26" s="16">
        <v>2.1805555555555554E-2</v>
      </c>
      <c r="O26" s="16">
        <v>2.3055555555555555E-2</v>
      </c>
      <c r="P26" s="16">
        <v>2.5277777777777777E-2</v>
      </c>
      <c r="Q26" s="27">
        <v>2.642361111111111E-2</v>
      </c>
      <c r="R26" s="16">
        <v>2.855324074074074E-2</v>
      </c>
      <c r="S26" s="16">
        <v>3.2650462962962964E-2</v>
      </c>
      <c r="T26" s="16">
        <v>3.667824074074074E-2</v>
      </c>
      <c r="U26" s="16">
        <v>4.0451388888888891E-2</v>
      </c>
      <c r="V26" s="17">
        <v>4.311342592592593E-2</v>
      </c>
      <c r="W26" s="17">
        <v>4.5474537037037042E-2</v>
      </c>
      <c r="X26" s="17">
        <v>4.8101851851851847E-2</v>
      </c>
      <c r="Y26" s="17">
        <v>5.0451388888888893E-2</v>
      </c>
      <c r="Z26" s="30">
        <v>5.092592592592593E-2</v>
      </c>
    </row>
    <row r="27" spans="1:26" s="18" customFormat="1" x14ac:dyDescent="0.25">
      <c r="A27" s="38"/>
      <c r="C27" s="36"/>
      <c r="D27" s="19">
        <v>2.4652777777777776E-3</v>
      </c>
      <c r="E27" s="19">
        <v>2.7777777777777779E-3</v>
      </c>
      <c r="F27" s="19">
        <v>2.0138888888888888E-3</v>
      </c>
      <c r="G27" s="19">
        <v>2.9050925925925928E-3</v>
      </c>
      <c r="H27" s="37" t="s">
        <v>54</v>
      </c>
      <c r="I27" s="19">
        <v>3.5763888888888894E-3</v>
      </c>
      <c r="J27" s="19">
        <v>9.4907407407407408E-4</v>
      </c>
      <c r="K27" s="19">
        <v>3.0787037037037037E-3</v>
      </c>
      <c r="L27" s="19">
        <v>8.6805555555555551E-4</v>
      </c>
      <c r="M27" s="19">
        <v>1.712962962962963E-3</v>
      </c>
      <c r="N27" s="19">
        <v>1.4583333333333334E-3</v>
      </c>
      <c r="O27" s="19">
        <v>1.25E-3</v>
      </c>
      <c r="P27" s="19">
        <v>2.2222222222222222E-3</v>
      </c>
      <c r="Q27" s="19">
        <v>1.1458333333333333E-3</v>
      </c>
      <c r="R27" s="19">
        <v>2.1296296296296298E-3</v>
      </c>
      <c r="S27" s="19">
        <v>4.0972222222222226E-3</v>
      </c>
      <c r="T27" s="19">
        <v>4.0277777777777777E-3</v>
      </c>
      <c r="U27" s="19">
        <v>3.7731481481481483E-3</v>
      </c>
      <c r="V27" s="19">
        <v>2.6620370370370374E-3</v>
      </c>
      <c r="W27" s="19">
        <v>2.3611111111111111E-3</v>
      </c>
      <c r="X27" s="19">
        <v>2.627314814814815E-3</v>
      </c>
      <c r="Y27" s="19">
        <v>2.2337962962962967E-3</v>
      </c>
      <c r="Z27" s="19">
        <v>4.7453703703703704E-4</v>
      </c>
    </row>
    <row r="28" spans="1:26" x14ac:dyDescent="0.25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7"/>
      <c r="R28" s="16"/>
      <c r="S28" s="16"/>
      <c r="T28" s="16"/>
      <c r="U28" s="16"/>
      <c r="V28" s="16"/>
      <c r="W28" s="16"/>
      <c r="X28" s="16"/>
      <c r="Y28" s="16"/>
      <c r="Z28" s="31"/>
    </row>
    <row r="29" spans="1:26" x14ac:dyDescent="0.25">
      <c r="A29" s="3">
        <v>10</v>
      </c>
      <c r="B29" t="s">
        <v>5</v>
      </c>
      <c r="C29" s="29">
        <v>5.2256944444444446E-2</v>
      </c>
      <c r="D29" s="16">
        <v>1.4351851851851854E-3</v>
      </c>
      <c r="E29" s="16">
        <v>3.4953703703703705E-3</v>
      </c>
      <c r="F29" s="16">
        <v>6.0648148148148145E-3</v>
      </c>
      <c r="G29" s="16">
        <v>9.0393518518518522E-3</v>
      </c>
      <c r="H29" s="15" t="s">
        <v>54</v>
      </c>
      <c r="I29" s="16">
        <v>1.3090277777777779E-2</v>
      </c>
      <c r="J29" s="16">
        <v>1.4143518518518519E-2</v>
      </c>
      <c r="K29" s="16">
        <v>1.7511574074074072E-2</v>
      </c>
      <c r="L29" s="16">
        <v>1.8090277777777778E-2</v>
      </c>
      <c r="M29" s="16">
        <v>2.0486111111111111E-2</v>
      </c>
      <c r="N29" s="16">
        <v>2.2280092592592591E-2</v>
      </c>
      <c r="O29" s="16">
        <v>2.3402777777777783E-2</v>
      </c>
      <c r="P29" s="16">
        <v>2.5509259259259259E-2</v>
      </c>
      <c r="Q29" s="27">
        <v>2.6562499999999999E-2</v>
      </c>
      <c r="R29" s="16">
        <v>2.8530092592592593E-2</v>
      </c>
      <c r="S29" s="16">
        <v>3.3877314814814811E-2</v>
      </c>
      <c r="T29" s="16">
        <v>3.5706018518518519E-2</v>
      </c>
      <c r="U29" s="16">
        <v>4.0046296296296295E-2</v>
      </c>
      <c r="V29" s="17">
        <v>4.313657407407407E-2</v>
      </c>
      <c r="W29" s="17">
        <v>4.5833333333333337E-2</v>
      </c>
      <c r="X29" s="17">
        <v>4.9560185185185186E-2</v>
      </c>
      <c r="Y29" s="17">
        <v>5.1840277777777777E-2</v>
      </c>
      <c r="Z29" s="30">
        <v>5.2256944444444446E-2</v>
      </c>
    </row>
    <row r="30" spans="1:26" s="18" customFormat="1" x14ac:dyDescent="0.25">
      <c r="A30" s="38"/>
      <c r="C30" s="36"/>
      <c r="D30" s="19">
        <v>1.4351851851851854E-3</v>
      </c>
      <c r="E30" s="19">
        <v>2.0601851851851853E-3</v>
      </c>
      <c r="F30" s="19">
        <v>2.5694444444444445E-3</v>
      </c>
      <c r="G30" s="19">
        <v>2.9745370370370373E-3</v>
      </c>
      <c r="H30" s="37" t="s">
        <v>54</v>
      </c>
      <c r="I30" s="19">
        <v>4.0509259259259257E-3</v>
      </c>
      <c r="J30" s="19">
        <v>1.0532407407407407E-3</v>
      </c>
      <c r="K30" s="19">
        <v>3.3680555555555551E-3</v>
      </c>
      <c r="L30" s="19">
        <v>5.7870370370370378E-4</v>
      </c>
      <c r="M30" s="19">
        <v>2.3958333333333336E-3</v>
      </c>
      <c r="N30" s="19">
        <v>1.7939814814814815E-3</v>
      </c>
      <c r="O30" s="19">
        <v>1.1226851851851851E-3</v>
      </c>
      <c r="P30" s="19">
        <v>2.1064814814814813E-3</v>
      </c>
      <c r="Q30" s="19">
        <v>1.0532407407407407E-3</v>
      </c>
      <c r="R30" s="19">
        <v>1.9675925925925928E-3</v>
      </c>
      <c r="S30" s="19">
        <v>5.347222222222222E-3</v>
      </c>
      <c r="T30" s="19">
        <v>1.8287037037037037E-3</v>
      </c>
      <c r="U30" s="19">
        <v>4.340277777777778E-3</v>
      </c>
      <c r="V30" s="19">
        <v>3.0902777777777782E-3</v>
      </c>
      <c r="W30" s="19">
        <v>2.6967592592592594E-3</v>
      </c>
      <c r="X30" s="19">
        <v>3.7268518518518514E-3</v>
      </c>
      <c r="Y30" s="19">
        <v>2.2800925925925927E-3</v>
      </c>
      <c r="Z30" s="19">
        <v>4.1666666666666669E-4</v>
      </c>
    </row>
    <row r="31" spans="1:26" x14ac:dyDescent="0.25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7"/>
      <c r="R31" s="16"/>
      <c r="S31" s="16"/>
      <c r="T31" s="16"/>
      <c r="U31" s="16"/>
      <c r="V31" s="16"/>
      <c r="W31" s="16"/>
      <c r="X31" s="16"/>
      <c r="Y31" s="16"/>
      <c r="Z31" s="31"/>
    </row>
    <row r="32" spans="1:26" x14ac:dyDescent="0.25">
      <c r="A32" s="3">
        <v>11</v>
      </c>
      <c r="B32" t="s">
        <v>6</v>
      </c>
      <c r="C32" s="29">
        <v>5.5567129629629626E-2</v>
      </c>
      <c r="D32" s="16">
        <v>1.6782407407407406E-3</v>
      </c>
      <c r="E32" s="16">
        <v>3.9814814814814817E-3</v>
      </c>
      <c r="F32" s="16">
        <v>6.7592592592592591E-3</v>
      </c>
      <c r="G32" s="16">
        <v>1.0474537037037037E-2</v>
      </c>
      <c r="H32" s="15" t="s">
        <v>54</v>
      </c>
      <c r="I32" s="16">
        <v>1.3182870370370371E-2</v>
      </c>
      <c r="J32" s="16">
        <v>1.4282407407407409E-2</v>
      </c>
      <c r="K32" s="16">
        <v>1.7708333333333333E-2</v>
      </c>
      <c r="L32" s="16">
        <v>1.8402777777777778E-2</v>
      </c>
      <c r="M32" s="16">
        <v>2.074074074074074E-2</v>
      </c>
      <c r="N32" s="16">
        <v>2.2534722222222223E-2</v>
      </c>
      <c r="O32" s="16">
        <v>2.4004629629629629E-2</v>
      </c>
      <c r="P32" s="16">
        <v>2.659722222222222E-2</v>
      </c>
      <c r="Q32" s="27">
        <v>2.7916666666666669E-2</v>
      </c>
      <c r="R32" s="16">
        <v>3.0659722222222224E-2</v>
      </c>
      <c r="S32" s="16">
        <v>3.6412037037037034E-2</v>
      </c>
      <c r="T32" s="16">
        <v>3.875E-2</v>
      </c>
      <c r="U32" s="17">
        <v>4.3472222222222225E-2</v>
      </c>
      <c r="V32" s="17">
        <v>4.6828703703703706E-2</v>
      </c>
      <c r="W32" s="17">
        <v>4.9340277777777775E-2</v>
      </c>
      <c r="X32" s="17">
        <v>5.2870370370370373E-2</v>
      </c>
      <c r="Y32" s="17">
        <v>5.5104166666666669E-2</v>
      </c>
      <c r="Z32" s="30">
        <v>5.5567129629629626E-2</v>
      </c>
    </row>
    <row r="33" spans="1:26" s="18" customFormat="1" x14ac:dyDescent="0.25">
      <c r="A33" s="38"/>
      <c r="C33" s="36"/>
      <c r="D33" s="19">
        <v>1.6782407407407406E-3</v>
      </c>
      <c r="E33" s="19">
        <v>2.3032407407407407E-3</v>
      </c>
      <c r="F33" s="19">
        <v>2.7777777777777779E-3</v>
      </c>
      <c r="G33" s="19">
        <v>3.7152777777777774E-3</v>
      </c>
      <c r="H33" s="37" t="s">
        <v>54</v>
      </c>
      <c r="I33" s="19">
        <v>2.7083333333333334E-3</v>
      </c>
      <c r="J33" s="19">
        <v>1.0995370370370371E-3</v>
      </c>
      <c r="K33" s="19">
        <v>3.425925925925926E-3</v>
      </c>
      <c r="L33" s="19">
        <v>6.9444444444444447E-4</v>
      </c>
      <c r="M33" s="19">
        <v>2.3379629629629631E-3</v>
      </c>
      <c r="N33" s="19">
        <v>1.7939814814814815E-3</v>
      </c>
      <c r="O33" s="19">
        <v>1.4699074074074074E-3</v>
      </c>
      <c r="P33" s="19">
        <v>2.5925925925925925E-3</v>
      </c>
      <c r="Q33" s="19">
        <v>1.3194444444444443E-3</v>
      </c>
      <c r="R33" s="19">
        <v>2.7430555555555559E-3</v>
      </c>
      <c r="S33" s="19">
        <v>5.7523148148148143E-3</v>
      </c>
      <c r="T33" s="19">
        <v>2.3379629629629631E-3</v>
      </c>
      <c r="U33" s="19">
        <v>4.7222222222222223E-3</v>
      </c>
      <c r="V33" s="19">
        <v>3.3564814814814811E-3</v>
      </c>
      <c r="W33" s="19">
        <v>2.5115740740740741E-3</v>
      </c>
      <c r="X33" s="19">
        <v>3.530092592592592E-3</v>
      </c>
      <c r="Y33" s="19">
        <v>2.2337962962962967E-3</v>
      </c>
      <c r="Z33" s="19">
        <v>4.6296296296296293E-4</v>
      </c>
    </row>
    <row r="34" spans="1:26" x14ac:dyDescent="0.25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7"/>
      <c r="R34" s="16"/>
      <c r="S34" s="16"/>
      <c r="T34" s="16"/>
      <c r="U34" s="16"/>
      <c r="V34" s="16"/>
      <c r="W34" s="16"/>
      <c r="X34" s="16"/>
      <c r="Y34" s="16"/>
      <c r="Z34" s="31"/>
    </row>
    <row r="35" spans="1:26" x14ac:dyDescent="0.25">
      <c r="A35" s="3">
        <v>12</v>
      </c>
      <c r="B35" t="s">
        <v>65</v>
      </c>
      <c r="C35" s="29">
        <v>5.5706018518518523E-2</v>
      </c>
      <c r="D35" s="16">
        <v>1.9791666666666668E-3</v>
      </c>
      <c r="E35" s="16">
        <v>4.3981481481481484E-3</v>
      </c>
      <c r="F35" s="16">
        <v>6.9444444444444441E-3</v>
      </c>
      <c r="G35" s="16">
        <v>1.0104166666666668E-2</v>
      </c>
      <c r="H35" s="15" t="s">
        <v>54</v>
      </c>
      <c r="I35" s="16">
        <v>1.2430555555555554E-2</v>
      </c>
      <c r="J35" s="16">
        <v>1.3460648148148147E-2</v>
      </c>
      <c r="K35" s="16">
        <v>1.636574074074074E-2</v>
      </c>
      <c r="L35" s="16">
        <v>1.7025462962962961E-2</v>
      </c>
      <c r="M35" s="16">
        <v>2.0254629629629629E-2</v>
      </c>
      <c r="N35" s="16">
        <v>2.2118055555555557E-2</v>
      </c>
      <c r="O35" s="16">
        <v>2.3576388888888893E-2</v>
      </c>
      <c r="P35" s="16">
        <v>2.6562499999999999E-2</v>
      </c>
      <c r="Q35" s="27">
        <v>2.7743055555555559E-2</v>
      </c>
      <c r="R35" s="16">
        <v>3.1400462962962963E-2</v>
      </c>
      <c r="S35" s="16">
        <v>3.7048611111111109E-2</v>
      </c>
      <c r="T35" s="16">
        <v>3.8993055555555552E-2</v>
      </c>
      <c r="U35" s="17">
        <v>4.3333333333333335E-2</v>
      </c>
      <c r="V35" s="17">
        <v>4.6446759259259257E-2</v>
      </c>
      <c r="W35" s="17">
        <v>4.9143518518518524E-2</v>
      </c>
      <c r="X35" s="17">
        <v>5.2604166666666667E-2</v>
      </c>
      <c r="Y35" s="17">
        <v>5.5173611111111111E-2</v>
      </c>
      <c r="Z35" s="30">
        <v>5.5706018518518523E-2</v>
      </c>
    </row>
    <row r="36" spans="1:26" s="18" customFormat="1" x14ac:dyDescent="0.25">
      <c r="A36" s="38"/>
      <c r="C36" s="36"/>
      <c r="D36" s="19">
        <v>1.9791666666666668E-3</v>
      </c>
      <c r="E36" s="19">
        <v>2.4189814814814816E-3</v>
      </c>
      <c r="F36" s="19">
        <v>2.5462962962962961E-3</v>
      </c>
      <c r="G36" s="19">
        <v>3.1597222222222222E-3</v>
      </c>
      <c r="H36" s="37" t="s">
        <v>54</v>
      </c>
      <c r="I36" s="19">
        <v>2.3263888888888887E-3</v>
      </c>
      <c r="J36" s="19">
        <v>1.0300925925925926E-3</v>
      </c>
      <c r="K36" s="19">
        <v>2.9050925925925928E-3</v>
      </c>
      <c r="L36" s="19">
        <v>6.5972222222222213E-4</v>
      </c>
      <c r="M36" s="19">
        <v>3.2291666666666666E-3</v>
      </c>
      <c r="N36" s="19">
        <v>1.8634259259259261E-3</v>
      </c>
      <c r="O36" s="19">
        <v>1.4583333333333334E-3</v>
      </c>
      <c r="P36" s="19">
        <v>2.9861111111111113E-3</v>
      </c>
      <c r="Q36" s="19">
        <v>1.1805555555555556E-3</v>
      </c>
      <c r="R36" s="19">
        <v>3.6574074074074074E-3</v>
      </c>
      <c r="S36" s="19">
        <v>5.6481481481481478E-3</v>
      </c>
      <c r="T36" s="19">
        <v>1.9444444444444442E-3</v>
      </c>
      <c r="U36" s="19">
        <v>4.340277777777778E-3</v>
      </c>
      <c r="V36" s="19">
        <v>3.1134259259259257E-3</v>
      </c>
      <c r="W36" s="19">
        <v>2.6967592592592594E-3</v>
      </c>
      <c r="X36" s="19">
        <v>3.4606481481481485E-3</v>
      </c>
      <c r="Y36" s="19">
        <v>2.5694444444444445E-3</v>
      </c>
      <c r="Z36" s="19">
        <v>5.3240740740740744E-4</v>
      </c>
    </row>
    <row r="37" spans="1:26" x14ac:dyDescent="0.25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7"/>
      <c r="R37" s="16"/>
      <c r="S37" s="16"/>
      <c r="T37" s="16"/>
      <c r="U37" s="16"/>
      <c r="V37" s="16"/>
      <c r="W37" s="16"/>
      <c r="X37" s="16"/>
      <c r="Y37" s="16"/>
      <c r="Z37" s="31"/>
    </row>
    <row r="38" spans="1:26" x14ac:dyDescent="0.25">
      <c r="A38" s="3">
        <v>13</v>
      </c>
      <c r="B38" t="s">
        <v>64</v>
      </c>
      <c r="C38" s="29">
        <v>5.5763888888888891E-2</v>
      </c>
      <c r="D38" s="16">
        <v>2.1180555555555553E-3</v>
      </c>
      <c r="E38" s="16">
        <v>4.4907407407407405E-3</v>
      </c>
      <c r="F38" s="16">
        <v>7.013888888888889E-3</v>
      </c>
      <c r="G38" s="16">
        <v>1.0532407407407407E-2</v>
      </c>
      <c r="H38" s="15" t="s">
        <v>54</v>
      </c>
      <c r="I38" s="16">
        <v>1.2997685185185183E-2</v>
      </c>
      <c r="J38" s="16">
        <v>1.4178240740740741E-2</v>
      </c>
      <c r="K38" s="16">
        <v>1.7210648148148149E-2</v>
      </c>
      <c r="L38" s="16">
        <v>1.7835648148148149E-2</v>
      </c>
      <c r="M38" s="16">
        <v>2.0162037037037037E-2</v>
      </c>
      <c r="N38" s="16">
        <v>2.2083333333333333E-2</v>
      </c>
      <c r="O38" s="16">
        <v>2.3703703703703703E-2</v>
      </c>
      <c r="P38" s="16">
        <v>2.6365740740740742E-2</v>
      </c>
      <c r="Q38" s="27">
        <v>2.7731481481481478E-2</v>
      </c>
      <c r="R38" s="16">
        <v>2.9988425925925922E-2</v>
      </c>
      <c r="S38" s="16">
        <v>3.636574074074074E-2</v>
      </c>
      <c r="T38" s="16">
        <v>3.8437499999999999E-2</v>
      </c>
      <c r="U38" s="17">
        <v>4.3043981481481482E-2</v>
      </c>
      <c r="V38" s="17">
        <v>4.6469907407407411E-2</v>
      </c>
      <c r="W38" s="17">
        <v>4.925925925925926E-2</v>
      </c>
      <c r="X38" s="17">
        <v>5.2465277777777784E-2</v>
      </c>
      <c r="Y38" s="17">
        <v>5.5231481481481486E-2</v>
      </c>
      <c r="Z38" s="30">
        <v>5.5763888888888891E-2</v>
      </c>
    </row>
    <row r="39" spans="1:26" s="18" customFormat="1" x14ac:dyDescent="0.25">
      <c r="A39" s="38"/>
      <c r="C39" s="36"/>
      <c r="D39" s="19">
        <v>2.1180555555555553E-3</v>
      </c>
      <c r="E39" s="19">
        <v>2.3726851851851851E-3</v>
      </c>
      <c r="F39" s="19">
        <v>2.5231481481481481E-3</v>
      </c>
      <c r="G39" s="19">
        <v>3.5185185185185185E-3</v>
      </c>
      <c r="H39" s="37" t="s">
        <v>54</v>
      </c>
      <c r="I39" s="19">
        <v>2.4652777777777776E-3</v>
      </c>
      <c r="J39" s="19">
        <v>1.1805555555555556E-3</v>
      </c>
      <c r="K39" s="19">
        <v>3.0324074074074073E-3</v>
      </c>
      <c r="L39" s="19">
        <v>6.2500000000000001E-4</v>
      </c>
      <c r="M39" s="19">
        <v>2.3263888888888887E-3</v>
      </c>
      <c r="N39" s="19">
        <v>1.9212962962962962E-3</v>
      </c>
      <c r="O39" s="19">
        <v>1.6203703703703703E-3</v>
      </c>
      <c r="P39" s="19">
        <v>2.6620370370370374E-3</v>
      </c>
      <c r="Q39" s="19">
        <v>1.3657407407407409E-3</v>
      </c>
      <c r="R39" s="19">
        <v>2.2569444444444447E-3</v>
      </c>
      <c r="S39" s="19">
        <v>6.3773148148148148E-3</v>
      </c>
      <c r="T39" s="19">
        <v>2.0717592592592593E-3</v>
      </c>
      <c r="U39" s="19">
        <v>4.6064814814814814E-3</v>
      </c>
      <c r="V39" s="19">
        <v>3.425925925925926E-3</v>
      </c>
      <c r="W39" s="19">
        <v>2.7893518518518519E-3</v>
      </c>
      <c r="X39" s="19">
        <v>3.2060185185185191E-3</v>
      </c>
      <c r="Y39" s="19">
        <v>2.7662037037037034E-3</v>
      </c>
      <c r="Z39" s="19">
        <v>5.3240740740740744E-4</v>
      </c>
    </row>
    <row r="40" spans="1:26" x14ac:dyDescent="0.25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27"/>
      <c r="R40" s="16"/>
      <c r="S40" s="16"/>
      <c r="T40" s="16"/>
      <c r="U40" s="16"/>
      <c r="V40" s="16"/>
      <c r="W40" s="16"/>
      <c r="X40" s="16"/>
      <c r="Y40" s="16"/>
      <c r="Z40" s="31"/>
    </row>
    <row r="41" spans="1:26" x14ac:dyDescent="0.25">
      <c r="A41" s="3">
        <v>14</v>
      </c>
      <c r="B41" t="s">
        <v>62</v>
      </c>
      <c r="C41" s="29">
        <v>5.7662037037037039E-2</v>
      </c>
      <c r="D41" s="16">
        <v>1.5856481481481479E-3</v>
      </c>
      <c r="E41" s="16">
        <v>4.0046296296296297E-3</v>
      </c>
      <c r="F41" s="16">
        <v>6.2731481481481484E-3</v>
      </c>
      <c r="G41" s="16">
        <v>9.7106481481481471E-3</v>
      </c>
      <c r="H41" s="15" t="s">
        <v>54</v>
      </c>
      <c r="I41" s="16">
        <v>1.2037037037037035E-2</v>
      </c>
      <c r="J41" s="16">
        <v>1.3194444444444444E-2</v>
      </c>
      <c r="K41" s="16">
        <v>1.622685185185185E-2</v>
      </c>
      <c r="L41" s="16">
        <v>1.6851851851851851E-2</v>
      </c>
      <c r="M41" s="16">
        <v>1.8981481481481481E-2</v>
      </c>
      <c r="N41" s="16">
        <v>2.101851851851852E-2</v>
      </c>
      <c r="O41" s="16">
        <v>2.2754629629629628E-2</v>
      </c>
      <c r="P41" s="16">
        <v>2.5358796296296296E-2</v>
      </c>
      <c r="Q41" s="27">
        <v>2.6724537037037036E-2</v>
      </c>
      <c r="R41" s="16">
        <v>2.9131944444444446E-2</v>
      </c>
      <c r="S41" s="16">
        <v>3.5289351851851856E-2</v>
      </c>
      <c r="T41" s="16">
        <v>3.7534722222222219E-2</v>
      </c>
      <c r="U41" s="17">
        <v>4.4143518518518519E-2</v>
      </c>
      <c r="V41" s="17">
        <v>4.7824074074074074E-2</v>
      </c>
      <c r="W41" s="17">
        <v>5.094907407407407E-2</v>
      </c>
      <c r="X41" s="17">
        <v>5.4270833333333331E-2</v>
      </c>
      <c r="Y41" s="17">
        <v>5.7152777777777775E-2</v>
      </c>
      <c r="Z41" s="30">
        <v>5.7662037037037039E-2</v>
      </c>
    </row>
    <row r="42" spans="1:26" s="18" customFormat="1" x14ac:dyDescent="0.25">
      <c r="A42" s="38"/>
      <c r="C42" s="36"/>
      <c r="D42" s="19">
        <v>1.5856481481481479E-3</v>
      </c>
      <c r="E42" s="19">
        <v>2.4189814814814816E-3</v>
      </c>
      <c r="F42" s="19">
        <v>2.2685185185185182E-3</v>
      </c>
      <c r="G42" s="19">
        <v>3.4375E-3</v>
      </c>
      <c r="H42" s="37" t="s">
        <v>54</v>
      </c>
      <c r="I42" s="19">
        <v>2.3263888888888887E-3</v>
      </c>
      <c r="J42" s="19">
        <v>1.1574074074074073E-3</v>
      </c>
      <c r="K42" s="19">
        <v>3.0324074074074073E-3</v>
      </c>
      <c r="L42" s="19">
        <v>6.2500000000000001E-4</v>
      </c>
      <c r="M42" s="19">
        <v>2.1296296296296298E-3</v>
      </c>
      <c r="N42" s="19">
        <v>2.0370370370370373E-3</v>
      </c>
      <c r="O42" s="19">
        <v>1.736111111111111E-3</v>
      </c>
      <c r="P42" s="19">
        <v>2.6041666666666665E-3</v>
      </c>
      <c r="Q42" s="19">
        <v>1.3657407407407409E-3</v>
      </c>
      <c r="R42" s="19">
        <v>2.4074074074074076E-3</v>
      </c>
      <c r="S42" s="19">
        <v>6.1574074074074074E-3</v>
      </c>
      <c r="T42" s="19">
        <v>2.2453703703703702E-3</v>
      </c>
      <c r="U42" s="19">
        <v>6.6087962962962966E-3</v>
      </c>
      <c r="V42" s="19">
        <v>3.6805555555555554E-3</v>
      </c>
      <c r="W42" s="19">
        <v>3.1249999999999997E-3</v>
      </c>
      <c r="X42" s="19">
        <v>3.3217592592592591E-3</v>
      </c>
      <c r="Y42" s="19">
        <v>2.8819444444444444E-3</v>
      </c>
      <c r="Z42" s="19">
        <v>5.0925925925925921E-4</v>
      </c>
    </row>
    <row r="43" spans="1:26" x14ac:dyDescent="0.25">
      <c r="D43" s="16"/>
      <c r="E43" s="16"/>
      <c r="F43" s="16"/>
      <c r="G43" s="16"/>
      <c r="H43" s="15"/>
      <c r="I43" s="16"/>
      <c r="J43" s="16"/>
      <c r="K43" s="16"/>
      <c r="L43" s="16"/>
      <c r="M43" s="16"/>
      <c r="N43" s="16"/>
      <c r="O43" s="16"/>
      <c r="P43" s="16"/>
      <c r="Q43" s="27"/>
      <c r="R43" s="16"/>
      <c r="S43" s="16"/>
      <c r="T43" s="16"/>
      <c r="U43" s="16"/>
      <c r="V43" s="16"/>
      <c r="W43" s="16"/>
      <c r="X43" s="16"/>
      <c r="Y43" s="16"/>
      <c r="Z43" s="31"/>
    </row>
    <row r="44" spans="1:26" x14ac:dyDescent="0.25">
      <c r="A44" s="3">
        <v>15</v>
      </c>
      <c r="B44" s="10" t="s">
        <v>14</v>
      </c>
      <c r="C44" s="41" t="s">
        <v>85</v>
      </c>
      <c r="D44" s="38">
        <v>0</v>
      </c>
      <c r="E44" s="38">
        <v>0</v>
      </c>
      <c r="F44" s="38">
        <v>0</v>
      </c>
      <c r="G44" s="38">
        <v>0</v>
      </c>
      <c r="H44" s="15" t="s">
        <v>54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48" t="s">
        <v>84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44">
        <v>2.8124999999999995E-3</v>
      </c>
      <c r="Z44" s="44">
        <v>3.2407407407407406E-3</v>
      </c>
    </row>
    <row r="45" spans="1:26" x14ac:dyDescent="0.25"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27"/>
      <c r="R45" s="16"/>
      <c r="S45" s="16"/>
      <c r="T45" s="16"/>
      <c r="U45" s="16"/>
      <c r="V45" s="16"/>
      <c r="W45" s="16"/>
      <c r="X45" s="16"/>
      <c r="Y45" s="16"/>
      <c r="Z45" s="31"/>
    </row>
    <row r="46" spans="1:26" x14ac:dyDescent="0.25">
      <c r="A46" s="3">
        <v>16</v>
      </c>
      <c r="B46" t="s">
        <v>63</v>
      </c>
      <c r="C46" s="29">
        <v>6.7083333333333328E-2</v>
      </c>
      <c r="D46" s="16">
        <v>1.8171296296296297E-3</v>
      </c>
      <c r="E46" s="16">
        <v>4.4791666666666669E-3</v>
      </c>
      <c r="F46" s="16">
        <v>7.106481481481481E-3</v>
      </c>
      <c r="G46" s="16">
        <v>1.0868055555555556E-2</v>
      </c>
      <c r="H46" s="15" t="s">
        <v>54</v>
      </c>
      <c r="I46" s="16">
        <v>1.4166666666666666E-2</v>
      </c>
      <c r="J46" s="16">
        <v>1.53125E-2</v>
      </c>
      <c r="K46" s="16">
        <v>1.8912037037037036E-2</v>
      </c>
      <c r="L46" s="16">
        <v>1.9652777777777779E-2</v>
      </c>
      <c r="M46" s="16">
        <v>2.2094907407407407E-2</v>
      </c>
      <c r="N46" s="16">
        <v>2.4201388888888887E-2</v>
      </c>
      <c r="O46" s="16">
        <v>2.5914351851851855E-2</v>
      </c>
      <c r="P46" s="16">
        <v>2.8622685185185185E-2</v>
      </c>
      <c r="Q46" s="27">
        <v>2.991898148148148E-2</v>
      </c>
      <c r="R46" s="16">
        <v>3.2847222222222222E-2</v>
      </c>
      <c r="S46" s="17">
        <v>4.2557870370370371E-2</v>
      </c>
      <c r="T46" s="17">
        <v>4.4733796296296292E-2</v>
      </c>
      <c r="U46" s="17">
        <v>5.0694444444444452E-2</v>
      </c>
      <c r="V46" s="17">
        <v>5.5208333333333331E-2</v>
      </c>
      <c r="W46" s="17">
        <v>5.932870370370371E-2</v>
      </c>
      <c r="X46" s="17">
        <v>6.3541666666666663E-2</v>
      </c>
      <c r="Y46" s="17">
        <v>6.6574074074074077E-2</v>
      </c>
      <c r="Z46" s="30">
        <v>6.7083333333333328E-2</v>
      </c>
    </row>
    <row r="47" spans="1:26" s="18" customFormat="1" x14ac:dyDescent="0.25">
      <c r="A47" s="38"/>
      <c r="C47" s="36"/>
      <c r="D47" s="19">
        <v>1.8171296296296297E-3</v>
      </c>
      <c r="E47" s="19">
        <v>2.6620370370370374E-3</v>
      </c>
      <c r="F47" s="19">
        <v>2.627314814814815E-3</v>
      </c>
      <c r="G47" s="19">
        <v>3.7615740740740739E-3</v>
      </c>
      <c r="H47" s="37" t="s">
        <v>54</v>
      </c>
      <c r="I47" s="19">
        <v>3.2986111111111111E-3</v>
      </c>
      <c r="J47" s="19">
        <v>1.1458333333333333E-3</v>
      </c>
      <c r="K47" s="19">
        <v>3.5995370370370369E-3</v>
      </c>
      <c r="L47" s="19">
        <v>7.407407407407407E-4</v>
      </c>
      <c r="M47" s="19">
        <v>2.4421296296296296E-3</v>
      </c>
      <c r="N47" s="19">
        <v>2.1064814814814813E-3</v>
      </c>
      <c r="O47" s="19">
        <v>1.712962962962963E-3</v>
      </c>
      <c r="P47" s="19">
        <v>2.7083333333333334E-3</v>
      </c>
      <c r="Q47" s="19">
        <v>1.2962962962962963E-3</v>
      </c>
      <c r="R47" s="19">
        <v>2.9282407407407412E-3</v>
      </c>
      <c r="S47" s="19">
        <v>9.7106481481481471E-3</v>
      </c>
      <c r="T47" s="19">
        <v>2.1759259259259258E-3</v>
      </c>
      <c r="U47" s="19">
        <v>5.9606481481481489E-3</v>
      </c>
      <c r="V47" s="19">
        <v>4.5138888888888893E-3</v>
      </c>
      <c r="W47" s="19">
        <v>4.1203703703703706E-3</v>
      </c>
      <c r="X47" s="19">
        <v>4.2129629629629626E-3</v>
      </c>
      <c r="Y47" s="19">
        <v>3.0324074074074073E-3</v>
      </c>
      <c r="Z47" s="19">
        <v>5.0925925925925921E-4</v>
      </c>
    </row>
    <row r="49" spans="1:26" x14ac:dyDescent="0.25">
      <c r="A49" s="3" t="s">
        <v>87</v>
      </c>
      <c r="B49" s="10" t="s">
        <v>12</v>
      </c>
      <c r="C49" s="52" t="s">
        <v>99</v>
      </c>
      <c r="D49" s="38">
        <v>0</v>
      </c>
      <c r="E49" s="38">
        <v>0</v>
      </c>
      <c r="F49" s="38">
        <v>0</v>
      </c>
      <c r="G49" s="38">
        <v>0</v>
      </c>
      <c r="H49" s="15" t="s">
        <v>54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47" t="s">
        <v>86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44">
        <v>2.1759259259259258E-3</v>
      </c>
      <c r="Z49" s="44">
        <v>2.6041666666666665E-3</v>
      </c>
    </row>
    <row r="50" spans="1:26" x14ac:dyDescent="0.25">
      <c r="C50" s="53"/>
      <c r="D50" s="16"/>
      <c r="E50" s="16"/>
      <c r="F50" s="16"/>
      <c r="G50" s="16"/>
      <c r="I50" s="16"/>
      <c r="J50" s="16"/>
      <c r="K50" s="16"/>
      <c r="L50" s="16"/>
      <c r="M50" s="16"/>
      <c r="N50" s="16"/>
      <c r="O50" s="16"/>
      <c r="P50" s="16"/>
      <c r="Q50" s="27"/>
      <c r="R50" s="16"/>
      <c r="S50" s="16"/>
      <c r="T50" s="16"/>
      <c r="U50" s="16"/>
      <c r="V50" s="16"/>
      <c r="W50" s="16"/>
      <c r="X50" s="16"/>
      <c r="Y50" s="16"/>
      <c r="Z50" s="31"/>
    </row>
    <row r="51" spans="1:26" x14ac:dyDescent="0.25">
      <c r="A51" s="3" t="s">
        <v>87</v>
      </c>
      <c r="B51" s="10" t="s">
        <v>102</v>
      </c>
      <c r="C51" s="52" t="s">
        <v>99</v>
      </c>
      <c r="D51" s="38">
        <v>0</v>
      </c>
      <c r="E51" s="38">
        <v>0</v>
      </c>
      <c r="F51" s="38">
        <v>0</v>
      </c>
      <c r="G51" s="38">
        <v>0</v>
      </c>
      <c r="H51" s="15" t="s">
        <v>54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47" t="s">
        <v>86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44">
        <v>2.4421296296296296E-3</v>
      </c>
      <c r="Z51" s="44">
        <v>2.8587962962962963E-3</v>
      </c>
    </row>
    <row r="52" spans="1:26" x14ac:dyDescent="0.25">
      <c r="C52" s="53"/>
      <c r="D52" s="16"/>
      <c r="E52" s="16"/>
      <c r="F52" s="16"/>
      <c r="G52" s="16"/>
      <c r="I52" s="16"/>
      <c r="J52" s="16"/>
      <c r="K52" s="16"/>
      <c r="L52" s="16"/>
      <c r="M52" s="16"/>
      <c r="N52" s="16"/>
      <c r="O52" s="16"/>
      <c r="P52" s="16"/>
      <c r="Q52" s="27"/>
      <c r="R52" s="16"/>
      <c r="S52" s="16"/>
      <c r="T52" s="16"/>
      <c r="U52" s="16"/>
      <c r="V52" s="16"/>
      <c r="W52" s="16"/>
      <c r="X52" s="16"/>
      <c r="Y52" s="16"/>
      <c r="Z52" s="31"/>
    </row>
    <row r="53" spans="1:26" x14ac:dyDescent="0.25">
      <c r="A53" s="3" t="s">
        <v>87</v>
      </c>
      <c r="B53" s="10" t="s">
        <v>66</v>
      </c>
      <c r="C53" s="52" t="s">
        <v>99</v>
      </c>
      <c r="D53" s="38">
        <v>0</v>
      </c>
      <c r="E53" s="38">
        <v>0</v>
      </c>
      <c r="F53" s="38">
        <v>0</v>
      </c>
      <c r="G53" s="38">
        <v>0</v>
      </c>
      <c r="H53" s="15" t="s">
        <v>54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47" t="s">
        <v>86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44">
        <v>2.6620370370370374E-3</v>
      </c>
      <c r="Z53" s="44">
        <v>3.1944444444444442E-3</v>
      </c>
    </row>
    <row r="54" spans="1:26" x14ac:dyDescent="0.25">
      <c r="C54" s="53"/>
      <c r="D54" s="16"/>
      <c r="E54" s="16"/>
      <c r="F54" s="16"/>
      <c r="G54" s="16"/>
      <c r="I54" s="16"/>
      <c r="J54" s="16"/>
      <c r="K54" s="16"/>
      <c r="L54" s="16"/>
      <c r="M54" s="16"/>
      <c r="N54" s="16"/>
      <c r="O54" s="16"/>
      <c r="P54" s="16"/>
      <c r="Q54" s="27"/>
      <c r="R54" s="38"/>
      <c r="S54" s="38"/>
      <c r="T54" s="38"/>
      <c r="U54" s="38"/>
      <c r="V54" s="38"/>
      <c r="W54" s="38"/>
      <c r="X54" s="38"/>
      <c r="Y54" s="16"/>
      <c r="Z54" s="31"/>
    </row>
    <row r="55" spans="1:26" x14ac:dyDescent="0.25">
      <c r="A55" s="3" t="s">
        <v>87</v>
      </c>
      <c r="B55" s="51" t="s">
        <v>32</v>
      </c>
      <c r="C55" s="52" t="s">
        <v>99</v>
      </c>
      <c r="D55" s="38">
        <v>0</v>
      </c>
      <c r="E55" s="38">
        <v>0</v>
      </c>
      <c r="F55" s="38">
        <v>0</v>
      </c>
      <c r="G55" s="38">
        <v>0</v>
      </c>
      <c r="H55" s="15" t="s">
        <v>54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47" t="s">
        <v>86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44">
        <v>2.7314814814814819E-3</v>
      </c>
      <c r="Z55" s="44">
        <v>3.2754629629629631E-3</v>
      </c>
    </row>
    <row r="56" spans="1:26" x14ac:dyDescent="0.25">
      <c r="C56" s="53"/>
      <c r="D56" s="16"/>
      <c r="E56" s="16"/>
      <c r="F56" s="16"/>
      <c r="G56" s="16"/>
      <c r="I56" s="16"/>
      <c r="J56" s="16"/>
      <c r="K56" s="16"/>
      <c r="L56" s="16"/>
      <c r="M56" s="16"/>
      <c r="N56" s="16"/>
      <c r="O56" s="16"/>
      <c r="P56" s="16"/>
      <c r="R56" s="16"/>
      <c r="S56" s="16"/>
      <c r="T56" s="16"/>
      <c r="U56" s="16"/>
      <c r="V56" s="16"/>
      <c r="W56" s="16"/>
      <c r="X56" s="16"/>
      <c r="Y56" s="16"/>
      <c r="Z56" s="31"/>
    </row>
    <row r="57" spans="1:26" x14ac:dyDescent="0.25">
      <c r="A57" s="3" t="s">
        <v>95</v>
      </c>
      <c r="B57" s="10" t="s">
        <v>13</v>
      </c>
      <c r="C57" s="52" t="s">
        <v>99</v>
      </c>
      <c r="D57" s="38">
        <v>0</v>
      </c>
      <c r="E57" s="38">
        <v>0</v>
      </c>
      <c r="F57" s="38">
        <v>0</v>
      </c>
      <c r="G57" s="38">
        <v>0</v>
      </c>
      <c r="H57" s="15" t="s">
        <v>54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47" t="s">
        <v>86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44">
        <v>2.2685185185185182E-3</v>
      </c>
      <c r="Z57" s="44">
        <v>2.685185185185185E-3</v>
      </c>
    </row>
    <row r="59" spans="1:26" x14ac:dyDescent="0.25">
      <c r="A59" s="3" t="s">
        <v>95</v>
      </c>
      <c r="B59" t="s">
        <v>18</v>
      </c>
      <c r="C59" s="49" t="s">
        <v>79</v>
      </c>
      <c r="D59" s="16">
        <v>1.4930555555555556E-3</v>
      </c>
      <c r="E59" s="16">
        <v>3.6805555555555554E-3</v>
      </c>
      <c r="F59" s="16">
        <v>6.1805555555555563E-3</v>
      </c>
      <c r="G59" s="16">
        <v>9.386574074074075E-3</v>
      </c>
      <c r="H59" s="15" t="s">
        <v>54</v>
      </c>
      <c r="I59" s="16">
        <v>1.1909722222222223E-2</v>
      </c>
      <c r="J59" s="16">
        <v>1.292824074074074E-2</v>
      </c>
      <c r="K59" s="16">
        <v>1.5601851851851851E-2</v>
      </c>
      <c r="L59" s="16">
        <v>1.6157407407407409E-2</v>
      </c>
      <c r="M59" s="16">
        <v>1.7858796296296296E-2</v>
      </c>
      <c r="N59" s="16">
        <v>2.028935185185185E-2</v>
      </c>
      <c r="O59" s="16">
        <v>2.1678240740740738E-2</v>
      </c>
      <c r="P59" s="16">
        <v>2.3807870370370368E-2</v>
      </c>
      <c r="Q59" s="27">
        <v>2.5185185185185185E-2</v>
      </c>
      <c r="R59" s="16">
        <v>2.7650462962962963E-2</v>
      </c>
      <c r="S59" s="16">
        <v>3.2939814814814811E-2</v>
      </c>
      <c r="T59" s="16">
        <v>3.5798611111111107E-2</v>
      </c>
      <c r="U59" s="16">
        <v>3.9293981481481485E-2</v>
      </c>
      <c r="V59" s="17">
        <v>4.2372685185185187E-2</v>
      </c>
      <c r="W59" s="20" t="s">
        <v>54</v>
      </c>
      <c r="X59" s="17">
        <v>4.7824074074074074E-2</v>
      </c>
      <c r="Y59" s="17">
        <v>5.0138888888888893E-2</v>
      </c>
      <c r="Z59" s="17">
        <v>5.0555555555555555E-2</v>
      </c>
    </row>
    <row r="60" spans="1:26" s="18" customFormat="1" x14ac:dyDescent="0.25">
      <c r="A60" s="38"/>
      <c r="B60" s="18" t="s">
        <v>90</v>
      </c>
      <c r="C60" s="36"/>
      <c r="D60" s="19">
        <v>1.4930555555555556E-3</v>
      </c>
      <c r="E60" s="19">
        <v>2.1874999999999998E-3</v>
      </c>
      <c r="F60" s="19">
        <v>2.5000000000000001E-3</v>
      </c>
      <c r="G60" s="19">
        <v>3.2060185185185191E-3</v>
      </c>
      <c r="H60" s="37" t="s">
        <v>54</v>
      </c>
      <c r="I60" s="19">
        <v>2.5231481481481481E-3</v>
      </c>
      <c r="J60" s="19">
        <v>1.0185185185185186E-3</v>
      </c>
      <c r="K60" s="19">
        <v>2.673611111111111E-3</v>
      </c>
      <c r="L60" s="19">
        <v>5.5555555555555556E-4</v>
      </c>
      <c r="M60" s="19">
        <v>1.7013888888888892E-3</v>
      </c>
      <c r="N60" s="19">
        <v>2.4305555555555556E-3</v>
      </c>
      <c r="O60" s="19">
        <v>1.3888888888888889E-3</v>
      </c>
      <c r="P60" s="19">
        <v>2.1296296296296298E-3</v>
      </c>
      <c r="Q60" s="19">
        <v>1.3773148148148147E-3</v>
      </c>
      <c r="R60" s="19">
        <v>2.4652777777777776E-3</v>
      </c>
      <c r="S60" s="19">
        <v>5.2893518518518515E-3</v>
      </c>
      <c r="T60" s="19">
        <v>2.8587962962962963E-3</v>
      </c>
      <c r="U60" s="19">
        <v>3.4953703703703705E-3</v>
      </c>
      <c r="V60" s="19">
        <v>3.0787037037037037E-3</v>
      </c>
      <c r="W60" s="37" t="s">
        <v>54</v>
      </c>
      <c r="X60" s="39">
        <v>5.4513888888888884E-3</v>
      </c>
      <c r="Y60" s="19">
        <v>2.3148148148148151E-3</v>
      </c>
      <c r="Z60" s="19">
        <v>4.1666666666666669E-4</v>
      </c>
    </row>
    <row r="61" spans="1:26" x14ac:dyDescent="0.25">
      <c r="D61" s="16"/>
      <c r="E61" s="16"/>
      <c r="F61" s="16"/>
      <c r="G61" s="16"/>
      <c r="H61" s="16"/>
      <c r="I61" s="16"/>
      <c r="J61" s="16"/>
      <c r="K61" s="16"/>
      <c r="L61" s="16"/>
    </row>
    <row r="62" spans="1:26" x14ac:dyDescent="0.25">
      <c r="A62" s="3" t="s">
        <v>95</v>
      </c>
      <c r="B62" t="s">
        <v>15</v>
      </c>
      <c r="C62" s="49" t="s">
        <v>83</v>
      </c>
      <c r="D62" s="16">
        <v>1.423611111111111E-3</v>
      </c>
      <c r="E62" s="16">
        <v>3.2060185185185191E-3</v>
      </c>
      <c r="F62" s="16">
        <v>5.115740740740741E-3</v>
      </c>
      <c r="G62" s="16">
        <v>8.1481481481481474E-3</v>
      </c>
      <c r="H62" s="15" t="s">
        <v>54</v>
      </c>
      <c r="I62" s="16">
        <v>1.0671296296296297E-2</v>
      </c>
      <c r="J62" s="16">
        <v>1.1516203703703702E-2</v>
      </c>
      <c r="K62" s="16">
        <v>1.5023148148148148E-2</v>
      </c>
      <c r="L62" s="16">
        <v>1.556712962962963E-2</v>
      </c>
      <c r="M62" s="16">
        <v>1.7037037037037038E-2</v>
      </c>
      <c r="N62" s="16">
        <v>1.8333333333333333E-2</v>
      </c>
      <c r="O62" s="16">
        <v>1.9537037037037037E-2</v>
      </c>
      <c r="P62" s="16">
        <v>2.1863425925925925E-2</v>
      </c>
      <c r="Q62" s="27">
        <v>2.3055555555555555E-2</v>
      </c>
      <c r="R62" s="16">
        <v>2.525462962962963E-2</v>
      </c>
      <c r="S62" s="16">
        <v>2.988425925925926E-2</v>
      </c>
      <c r="T62" s="15" t="s">
        <v>54</v>
      </c>
      <c r="U62" s="16">
        <v>3.4837962962962959E-2</v>
      </c>
      <c r="V62" s="16">
        <v>3.8043981481481477E-2</v>
      </c>
      <c r="W62" s="16">
        <v>4.0659722222222222E-2</v>
      </c>
      <c r="X62" s="17">
        <v>4.3946759259259255E-2</v>
      </c>
      <c r="Y62" s="17">
        <v>4.612268518518519E-2</v>
      </c>
      <c r="Z62" s="17">
        <v>4.6539351851851853E-2</v>
      </c>
    </row>
    <row r="63" spans="1:26" s="18" customFormat="1" x14ac:dyDescent="0.25">
      <c r="A63" s="38"/>
      <c r="B63" s="18" t="s">
        <v>91</v>
      </c>
      <c r="C63" s="38"/>
      <c r="D63" s="19">
        <v>1.423611111111111E-3</v>
      </c>
      <c r="E63" s="19">
        <v>1.7824074074074072E-3</v>
      </c>
      <c r="F63" s="19">
        <v>1.9097222222222222E-3</v>
      </c>
      <c r="G63" s="19">
        <v>3.0324074074074073E-3</v>
      </c>
      <c r="H63" s="37" t="s">
        <v>54</v>
      </c>
      <c r="I63" s="19">
        <v>2.5231481481481481E-3</v>
      </c>
      <c r="J63" s="19">
        <v>8.449074074074075E-4</v>
      </c>
      <c r="K63" s="19">
        <v>3.5069444444444445E-3</v>
      </c>
      <c r="L63" s="19">
        <v>5.4398148148148144E-4</v>
      </c>
      <c r="M63" s="19">
        <v>1.4699074074074074E-3</v>
      </c>
      <c r="N63" s="19">
        <v>1.2962962962962963E-3</v>
      </c>
      <c r="O63" s="19">
        <v>1.2037037037037038E-3</v>
      </c>
      <c r="P63" s="19">
        <v>2.3263888888888887E-3</v>
      </c>
      <c r="Q63" s="19">
        <v>1.1921296296296296E-3</v>
      </c>
      <c r="R63" s="19">
        <v>2.1990740740740742E-3</v>
      </c>
      <c r="S63" s="19">
        <v>4.6296296296296302E-3</v>
      </c>
      <c r="T63" s="37" t="s">
        <v>54</v>
      </c>
      <c r="U63" s="39">
        <v>4.9537037037037041E-3</v>
      </c>
      <c r="V63" s="19">
        <v>3.2060185185185191E-3</v>
      </c>
      <c r="W63" s="19">
        <v>2.615740740740741E-3</v>
      </c>
      <c r="X63" s="19">
        <v>3.2870370370370367E-3</v>
      </c>
      <c r="Y63" s="19">
        <v>2.1759259259259258E-3</v>
      </c>
      <c r="Z63" s="19">
        <v>4.1666666666666669E-4</v>
      </c>
    </row>
    <row r="64" spans="1:26" x14ac:dyDescent="0.25">
      <c r="C64" s="50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7"/>
      <c r="R64" s="16"/>
      <c r="S64" s="16"/>
      <c r="T64" s="16"/>
      <c r="U64" s="16"/>
      <c r="V64" s="16"/>
      <c r="W64" s="16"/>
      <c r="X64" s="16"/>
      <c r="Y64" s="16"/>
      <c r="Z64" s="16"/>
    </row>
    <row r="65" spans="1:30" x14ac:dyDescent="0.25">
      <c r="A65" s="3" t="s">
        <v>95</v>
      </c>
      <c r="B65" t="s">
        <v>16</v>
      </c>
      <c r="C65" s="49" t="s">
        <v>82</v>
      </c>
      <c r="D65" s="16">
        <v>1.5277777777777779E-3</v>
      </c>
      <c r="E65" s="16">
        <v>3.7847222222222223E-3</v>
      </c>
      <c r="F65" s="16">
        <v>6.0879629629629643E-3</v>
      </c>
      <c r="G65" s="16">
        <v>9.2708333333333341E-3</v>
      </c>
      <c r="H65" s="15" t="s">
        <v>54</v>
      </c>
      <c r="I65" s="16">
        <v>1.2349537037037039E-2</v>
      </c>
      <c r="J65" s="16">
        <v>1.3449074074074073E-2</v>
      </c>
      <c r="K65" s="16">
        <v>1.6666666666666666E-2</v>
      </c>
      <c r="L65" s="16">
        <v>1.7349537037037038E-2</v>
      </c>
      <c r="M65" s="16">
        <v>2.0104166666666666E-2</v>
      </c>
      <c r="N65" s="16">
        <v>2.2800925925925929E-2</v>
      </c>
      <c r="O65" s="16">
        <v>2.4131944444444445E-2</v>
      </c>
      <c r="P65" s="16">
        <v>2.7800925925925923E-2</v>
      </c>
      <c r="Q65" s="27">
        <v>2.9189814814814811E-2</v>
      </c>
      <c r="R65" s="16">
        <v>3.1898148148148148E-2</v>
      </c>
      <c r="S65" s="16">
        <v>3.7824074074074072E-2</v>
      </c>
      <c r="T65" s="15" t="s">
        <v>54</v>
      </c>
      <c r="U65" s="17">
        <v>4.3449074074074077E-2</v>
      </c>
      <c r="V65" s="17">
        <v>4.6967592592592589E-2</v>
      </c>
      <c r="W65" s="17">
        <v>5.1157407407407408E-2</v>
      </c>
      <c r="X65" s="17">
        <v>5.46875E-2</v>
      </c>
      <c r="Y65" s="17">
        <v>5.8136574074074077E-2</v>
      </c>
      <c r="Z65" s="17">
        <v>5.859953703703704E-2</v>
      </c>
    </row>
    <row r="66" spans="1:30" s="18" customFormat="1" x14ac:dyDescent="0.25">
      <c r="A66" s="38"/>
      <c r="B66" s="18" t="s">
        <v>91</v>
      </c>
      <c r="C66" s="38"/>
      <c r="D66" s="19">
        <v>1.5277777777777779E-3</v>
      </c>
      <c r="E66" s="19">
        <v>2.2569444444444447E-3</v>
      </c>
      <c r="F66" s="19">
        <v>2.3032407407407407E-3</v>
      </c>
      <c r="G66" s="19">
        <v>3.1828703703703702E-3</v>
      </c>
      <c r="H66" s="37" t="s">
        <v>54</v>
      </c>
      <c r="I66" s="19">
        <v>3.0787037037037037E-3</v>
      </c>
      <c r="J66" s="19">
        <v>1.0995370370370371E-3</v>
      </c>
      <c r="K66" s="19">
        <v>3.2175925925925926E-3</v>
      </c>
      <c r="L66" s="19">
        <v>6.8287037037037025E-4</v>
      </c>
      <c r="M66" s="19">
        <v>2.7546296296296294E-3</v>
      </c>
      <c r="N66" s="19">
        <v>2.6967592592592594E-3</v>
      </c>
      <c r="O66" s="19">
        <v>1.3310185185185185E-3</v>
      </c>
      <c r="P66" s="19">
        <v>3.6689814814814814E-3</v>
      </c>
      <c r="Q66" s="19">
        <v>1.3888888888888889E-3</v>
      </c>
      <c r="R66" s="19">
        <v>2.7083333333333334E-3</v>
      </c>
      <c r="S66" s="19">
        <v>5.9259259259259256E-3</v>
      </c>
      <c r="T66" s="37" t="s">
        <v>54</v>
      </c>
      <c r="U66" s="39">
        <v>5.6249999999999989E-3</v>
      </c>
      <c r="V66" s="19">
        <v>3.5185185185185185E-3</v>
      </c>
      <c r="W66" s="19">
        <v>4.1898148148148146E-3</v>
      </c>
      <c r="X66" s="19">
        <v>3.530092592592592E-3</v>
      </c>
      <c r="Y66" s="19">
        <v>3.4490740740740745E-3</v>
      </c>
      <c r="Z66" s="19">
        <v>4.6296296296296293E-4</v>
      </c>
    </row>
    <row r="67" spans="1:30" x14ac:dyDescent="0.25">
      <c r="C67" s="5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27"/>
      <c r="R67" s="16"/>
      <c r="S67" s="16"/>
      <c r="T67" s="16"/>
      <c r="U67" s="16"/>
      <c r="V67" s="16"/>
      <c r="W67" s="16"/>
      <c r="X67" s="16"/>
      <c r="Y67" s="16"/>
      <c r="Z67" s="16"/>
    </row>
    <row r="68" spans="1:30" x14ac:dyDescent="0.25">
      <c r="A68" s="3" t="s">
        <v>95</v>
      </c>
      <c r="B68" t="s">
        <v>92</v>
      </c>
      <c r="C68" s="49" t="s">
        <v>81</v>
      </c>
      <c r="D68" s="16">
        <v>1.6550925925925926E-3</v>
      </c>
      <c r="E68" s="16">
        <v>3.9699074074074072E-3</v>
      </c>
      <c r="F68" s="16">
        <v>6.4236111111111117E-3</v>
      </c>
      <c r="G68" s="16">
        <v>9.9305555555555553E-3</v>
      </c>
      <c r="H68" s="15" t="s">
        <v>54</v>
      </c>
      <c r="I68" s="16">
        <v>1.2650462962962962E-2</v>
      </c>
      <c r="J68" s="16">
        <v>1.3865740740740739E-2</v>
      </c>
      <c r="K68" s="16">
        <v>1.6875000000000001E-2</v>
      </c>
      <c r="L68" s="16">
        <v>1.7511574074074072E-2</v>
      </c>
      <c r="M68" s="16">
        <v>2.0509259259259258E-2</v>
      </c>
      <c r="N68" s="16">
        <v>2.2939814814814816E-2</v>
      </c>
      <c r="O68" s="16">
        <v>2.4548611111111115E-2</v>
      </c>
      <c r="P68" s="16">
        <v>2.7951388888888887E-2</v>
      </c>
      <c r="Q68" s="27">
        <v>2.9317129629629634E-2</v>
      </c>
      <c r="R68" s="16">
        <v>3.2071759259259258E-2</v>
      </c>
      <c r="S68" s="16">
        <v>3.8124999999999999E-2</v>
      </c>
      <c r="T68" s="15" t="s">
        <v>54</v>
      </c>
      <c r="U68" s="17">
        <v>4.4259259259259255E-2</v>
      </c>
      <c r="V68" s="17">
        <v>4.9224537037037032E-2</v>
      </c>
      <c r="W68" s="17">
        <v>5.2326388888888888E-2</v>
      </c>
      <c r="X68" s="17">
        <v>5.62037037037037E-2</v>
      </c>
      <c r="Y68" s="17">
        <v>5.8807870370370365E-2</v>
      </c>
      <c r="Z68" s="17">
        <v>5.9305555555555556E-2</v>
      </c>
    </row>
    <row r="69" spans="1:30" s="18" customFormat="1" x14ac:dyDescent="0.25">
      <c r="A69" s="38"/>
      <c r="B69" s="18" t="s">
        <v>91</v>
      </c>
      <c r="C69" s="38"/>
      <c r="D69" s="19">
        <v>1.6550925925925926E-3</v>
      </c>
      <c r="E69" s="19">
        <v>2.3148148148148151E-3</v>
      </c>
      <c r="F69" s="19">
        <v>2.4537037037037036E-3</v>
      </c>
      <c r="G69" s="19">
        <v>3.5069444444444445E-3</v>
      </c>
      <c r="H69" s="37" t="s">
        <v>54</v>
      </c>
      <c r="I69" s="19">
        <v>2.7199074074074074E-3</v>
      </c>
      <c r="J69" s="19">
        <v>1.2152777777777778E-3</v>
      </c>
      <c r="K69" s="19">
        <v>3.0092592592592588E-3</v>
      </c>
      <c r="L69" s="19">
        <v>6.3657407407407402E-4</v>
      </c>
      <c r="M69" s="19">
        <v>2.9976851851851848E-3</v>
      </c>
      <c r="N69" s="19">
        <v>2.4305555555555556E-3</v>
      </c>
      <c r="O69" s="19">
        <v>1.6087962962962963E-3</v>
      </c>
      <c r="P69" s="19">
        <v>3.4027777777777784E-3</v>
      </c>
      <c r="Q69" s="19">
        <v>1.3657407407407409E-3</v>
      </c>
      <c r="R69" s="19">
        <v>2.7546296296296294E-3</v>
      </c>
      <c r="S69" s="19">
        <v>6.053240740740741E-3</v>
      </c>
      <c r="T69" s="37" t="s">
        <v>54</v>
      </c>
      <c r="U69" s="39">
        <v>6.1342592592592594E-3</v>
      </c>
      <c r="V69" s="19">
        <v>4.9652777777777777E-3</v>
      </c>
      <c r="W69" s="19">
        <v>3.1018518518518522E-3</v>
      </c>
      <c r="X69" s="19">
        <v>3.8773148148148143E-3</v>
      </c>
      <c r="Y69" s="19">
        <v>2.6041666666666665E-3</v>
      </c>
      <c r="Z69" s="19">
        <v>4.9768518518518521E-4</v>
      </c>
    </row>
    <row r="70" spans="1:30" x14ac:dyDescent="0.25">
      <c r="C70" s="5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27"/>
      <c r="R70" s="16"/>
      <c r="S70" s="16"/>
      <c r="T70" s="16"/>
      <c r="U70" s="16"/>
      <c r="V70" s="16"/>
      <c r="W70" s="16"/>
      <c r="X70" s="16"/>
      <c r="Y70" s="16"/>
      <c r="Z70" s="16"/>
    </row>
    <row r="71" spans="1:30" x14ac:dyDescent="0.25">
      <c r="A71" s="3" t="s">
        <v>95</v>
      </c>
      <c r="B71" t="s">
        <v>17</v>
      </c>
      <c r="C71" s="49" t="s">
        <v>80</v>
      </c>
      <c r="D71" s="16">
        <v>1.8981481481481482E-3</v>
      </c>
      <c r="E71" s="16">
        <v>4.5138888888888893E-3</v>
      </c>
      <c r="F71" s="16">
        <v>6.9907407407407409E-3</v>
      </c>
      <c r="G71" s="16">
        <v>1.0787037037037038E-2</v>
      </c>
      <c r="H71" s="15" t="s">
        <v>54</v>
      </c>
      <c r="I71" s="16">
        <v>1.3564814814814816E-2</v>
      </c>
      <c r="J71" s="16">
        <v>1.4849537037037036E-2</v>
      </c>
      <c r="K71" s="16">
        <v>1.8877314814814816E-2</v>
      </c>
      <c r="L71" s="16">
        <v>1.9502314814814816E-2</v>
      </c>
      <c r="M71" s="16">
        <v>2.2291666666666668E-2</v>
      </c>
      <c r="N71" s="16">
        <v>2.4467592592592593E-2</v>
      </c>
      <c r="O71" s="16">
        <v>2.6087962962962966E-2</v>
      </c>
      <c r="P71" s="16">
        <v>2.900462962962963E-2</v>
      </c>
      <c r="Q71" s="27">
        <v>3.0428240740740742E-2</v>
      </c>
      <c r="R71" s="16">
        <v>3.27662037037037E-2</v>
      </c>
      <c r="S71" s="16">
        <v>4.0370370370370369E-2</v>
      </c>
      <c r="T71" s="15" t="s">
        <v>54</v>
      </c>
      <c r="U71" s="17">
        <v>4.6099537037037036E-2</v>
      </c>
      <c r="V71" s="17">
        <v>4.9976851851851856E-2</v>
      </c>
      <c r="W71" s="17">
        <v>5.2951388888888888E-2</v>
      </c>
      <c r="X71" s="17">
        <v>5.6481481481481487E-2</v>
      </c>
      <c r="Y71" s="17">
        <v>6.0069444444444446E-2</v>
      </c>
      <c r="Z71" s="17">
        <v>6.0567129629629624E-2</v>
      </c>
    </row>
    <row r="72" spans="1:30" s="18" customFormat="1" x14ac:dyDescent="0.25">
      <c r="A72" s="38"/>
      <c r="B72" s="18" t="s">
        <v>91</v>
      </c>
      <c r="C72" s="38"/>
      <c r="D72" s="19">
        <v>1.8981481481481482E-3</v>
      </c>
      <c r="E72" s="19">
        <v>2.615740740740741E-3</v>
      </c>
      <c r="F72" s="19">
        <v>2.4768518518518516E-3</v>
      </c>
      <c r="G72" s="19">
        <v>3.7962962962962963E-3</v>
      </c>
      <c r="H72" s="37" t="s">
        <v>54</v>
      </c>
      <c r="I72" s="19">
        <v>2.7777777777777779E-3</v>
      </c>
      <c r="J72" s="19">
        <v>1.2847222222222223E-3</v>
      </c>
      <c r="K72" s="19">
        <v>4.0277777777777777E-3</v>
      </c>
      <c r="L72" s="19">
        <v>6.2500000000000001E-4</v>
      </c>
      <c r="M72" s="19">
        <v>2.7893518518518519E-3</v>
      </c>
      <c r="N72" s="19">
        <v>2.1759259259259258E-3</v>
      </c>
      <c r="O72" s="19">
        <v>1.6203703703703703E-3</v>
      </c>
      <c r="P72" s="19">
        <v>2.9166666666666668E-3</v>
      </c>
      <c r="Q72" s="19">
        <v>1.423611111111111E-3</v>
      </c>
      <c r="R72" s="19">
        <v>2.3379629629629631E-3</v>
      </c>
      <c r="S72" s="19">
        <v>7.6041666666666662E-3</v>
      </c>
      <c r="T72" s="37" t="s">
        <v>54</v>
      </c>
      <c r="U72" s="39">
        <v>5.7291666666666671E-3</v>
      </c>
      <c r="V72" s="19">
        <v>3.8773148148148143E-3</v>
      </c>
      <c r="W72" s="19">
        <v>2.9745370370370373E-3</v>
      </c>
      <c r="X72" s="19">
        <v>3.530092592592592E-3</v>
      </c>
      <c r="Y72" s="19">
        <v>3.5879629629629629E-3</v>
      </c>
      <c r="Z72" s="19">
        <v>4.9768518518518521E-4</v>
      </c>
    </row>
    <row r="73" spans="1:30" x14ac:dyDescent="0.25">
      <c r="C73" s="50"/>
      <c r="M73" s="16"/>
      <c r="N73" s="16"/>
      <c r="O73" s="16"/>
      <c r="P73" s="16"/>
      <c r="Q73" s="27"/>
      <c r="R73" s="16"/>
      <c r="S73" s="16"/>
      <c r="T73" s="16"/>
      <c r="U73" s="16"/>
      <c r="V73" s="16"/>
      <c r="W73" s="16"/>
      <c r="X73" s="16"/>
      <c r="Y73" s="16"/>
      <c r="Z73" s="31"/>
    </row>
    <row r="74" spans="1:30" x14ac:dyDescent="0.25">
      <c r="A74" s="3" t="s">
        <v>95</v>
      </c>
      <c r="B74" t="s">
        <v>30</v>
      </c>
      <c r="C74" s="35" t="s">
        <v>77</v>
      </c>
      <c r="D74" s="16">
        <v>1.4351851851851854E-3</v>
      </c>
      <c r="E74" s="16">
        <v>3.3912037037037036E-3</v>
      </c>
      <c r="F74" s="16">
        <v>5.3125000000000004E-3</v>
      </c>
      <c r="G74" s="16">
        <v>8.0671296296296307E-3</v>
      </c>
      <c r="H74" s="15" t="s">
        <v>54</v>
      </c>
      <c r="I74" s="16">
        <v>9.9537037037037042E-3</v>
      </c>
      <c r="J74" s="15" t="s">
        <v>54</v>
      </c>
      <c r="K74" s="16">
        <v>1.3171296296296294E-2</v>
      </c>
      <c r="L74" s="16">
        <v>1.3657407407407408E-2</v>
      </c>
      <c r="M74" s="16">
        <v>1.5162037037037036E-2</v>
      </c>
      <c r="N74" s="16">
        <v>1.6516203703703703E-2</v>
      </c>
      <c r="O74" s="16">
        <v>1.7569444444444447E-2</v>
      </c>
      <c r="P74" s="16">
        <v>1.9363425925925926E-2</v>
      </c>
      <c r="Q74" s="15" t="s">
        <v>78</v>
      </c>
      <c r="R74" s="34">
        <v>2.2037037037037036E-2</v>
      </c>
      <c r="S74" s="16">
        <v>2.6006944444444447E-2</v>
      </c>
      <c r="T74" s="16">
        <v>2.7673611111111111E-2</v>
      </c>
      <c r="U74" s="16">
        <v>3.1192129629629629E-2</v>
      </c>
      <c r="V74" s="16">
        <v>3.5497685185185188E-2</v>
      </c>
      <c r="W74" s="15" t="s">
        <v>54</v>
      </c>
      <c r="X74" s="15" t="s">
        <v>54</v>
      </c>
      <c r="Y74" s="16">
        <v>3.9988425925925927E-2</v>
      </c>
      <c r="Z74" s="16">
        <v>4.0486111111111105E-2</v>
      </c>
      <c r="AA74" s="17"/>
      <c r="AB74" s="3"/>
      <c r="AC74" s="23"/>
    </row>
    <row r="75" spans="1:30" s="18" customFormat="1" x14ac:dyDescent="0.25">
      <c r="A75" s="38"/>
      <c r="B75" s="18" t="s">
        <v>29</v>
      </c>
      <c r="C75" s="36"/>
      <c r="D75" s="19">
        <v>1.4351851851851854E-3</v>
      </c>
      <c r="E75" s="19">
        <v>1.9560185185185184E-3</v>
      </c>
      <c r="F75" s="19">
        <v>1.9212962962962962E-3</v>
      </c>
      <c r="G75" s="19">
        <v>2.7546296296296294E-3</v>
      </c>
      <c r="H75" s="37" t="s">
        <v>54</v>
      </c>
      <c r="I75" s="19">
        <v>1.8865740740740742E-3</v>
      </c>
      <c r="J75" s="37" t="s">
        <v>54</v>
      </c>
      <c r="K75" s="39">
        <v>3.2175925925925926E-3</v>
      </c>
      <c r="L75" s="19">
        <v>4.8611111111111104E-4</v>
      </c>
      <c r="M75" s="19">
        <v>1.5046296296296294E-3</v>
      </c>
      <c r="N75" s="19">
        <v>1.3541666666666667E-3</v>
      </c>
      <c r="O75" s="19">
        <v>1.0532407407407407E-3</v>
      </c>
      <c r="P75" s="19">
        <v>1.7939814814814815E-3</v>
      </c>
      <c r="Q75" s="19">
        <v>9.9537037037037042E-4</v>
      </c>
      <c r="R75" s="19">
        <v>1.6782407407407406E-3</v>
      </c>
      <c r="S75" s="19">
        <v>3.9699074074074072E-3</v>
      </c>
      <c r="T75" s="19">
        <v>1.6666666666666668E-3</v>
      </c>
      <c r="U75" s="19">
        <v>3.5185185185185185E-3</v>
      </c>
      <c r="V75" s="19">
        <v>4.3055555555555555E-3</v>
      </c>
      <c r="W75" s="37" t="s">
        <v>54</v>
      </c>
      <c r="X75" s="37" t="s">
        <v>54</v>
      </c>
      <c r="Y75" s="39">
        <v>4.4907407407407405E-3</v>
      </c>
      <c r="Z75" s="19">
        <v>4.9768518518518521E-4</v>
      </c>
      <c r="AA75" s="38"/>
      <c r="AB75" s="38"/>
      <c r="AC75" s="38"/>
    </row>
    <row r="76" spans="1:30" x14ac:dyDescent="0.25">
      <c r="D76" s="17"/>
      <c r="E76" s="17"/>
      <c r="F76" s="17"/>
      <c r="G76" s="17"/>
      <c r="H76" s="15"/>
      <c r="I76" s="17"/>
      <c r="J76" s="17"/>
      <c r="K76" s="17"/>
      <c r="L76" s="17"/>
      <c r="M76" s="16"/>
      <c r="N76" s="16"/>
      <c r="O76" s="16"/>
      <c r="P76" s="16"/>
      <c r="Q76" s="27"/>
      <c r="R76" s="16"/>
      <c r="S76" s="16"/>
      <c r="T76" s="16"/>
      <c r="U76" s="16"/>
      <c r="V76" s="16"/>
      <c r="W76" s="15"/>
      <c r="X76" s="16"/>
      <c r="Y76" s="16"/>
      <c r="Z76" s="16"/>
    </row>
    <row r="77" spans="1:30" x14ac:dyDescent="0.25">
      <c r="A77" s="3" t="s">
        <v>94</v>
      </c>
      <c r="B77" t="s">
        <v>28</v>
      </c>
      <c r="C77" s="35" t="s">
        <v>88</v>
      </c>
      <c r="D77" s="16">
        <v>1.1921296296296296E-3</v>
      </c>
      <c r="E77" s="16">
        <v>3.0902777777777782E-3</v>
      </c>
      <c r="F77" s="16">
        <v>6.0879629629629643E-3</v>
      </c>
      <c r="G77" s="16">
        <v>9.0046296296296298E-3</v>
      </c>
      <c r="H77" s="15" t="s">
        <v>54</v>
      </c>
      <c r="I77" s="16">
        <v>1.1180555555555556E-2</v>
      </c>
      <c r="J77" s="16">
        <v>1.2141203703703704E-2</v>
      </c>
      <c r="K77" s="16">
        <v>1.4687499999999999E-2</v>
      </c>
      <c r="L77" s="16">
        <v>1.525462962962963E-2</v>
      </c>
      <c r="M77" s="16">
        <v>1.7071759259259259E-2</v>
      </c>
      <c r="N77" s="16">
        <v>1.8726851851851852E-2</v>
      </c>
      <c r="O77" s="16">
        <v>2.0196759259259258E-2</v>
      </c>
      <c r="P77" s="16">
        <v>2.2418981481481481E-2</v>
      </c>
      <c r="Q77" s="27">
        <v>2.3587962962962963E-2</v>
      </c>
      <c r="R77" s="16">
        <v>2.5567129629629634E-2</v>
      </c>
      <c r="S77" s="16">
        <v>3.0578703703703702E-2</v>
      </c>
      <c r="T77" s="16">
        <v>3.5613425925925923E-2</v>
      </c>
      <c r="U77" s="15" t="s">
        <v>54</v>
      </c>
      <c r="V77" s="15" t="s">
        <v>54</v>
      </c>
      <c r="W77" s="15" t="s">
        <v>54</v>
      </c>
      <c r="X77" s="15" t="s">
        <v>54</v>
      </c>
      <c r="Y77" s="17">
        <v>4.1736111111111113E-2</v>
      </c>
      <c r="Z77" s="17">
        <v>4.2546296296296297E-2</v>
      </c>
      <c r="AA77" s="15"/>
      <c r="AB77" s="3"/>
      <c r="AC77" s="3"/>
      <c r="AD77" s="23"/>
    </row>
    <row r="78" spans="1:30" s="18" customFormat="1" x14ac:dyDescent="0.25">
      <c r="A78" s="38"/>
      <c r="B78" s="18" t="s">
        <v>89</v>
      </c>
      <c r="C78" s="40"/>
      <c r="D78" s="19">
        <v>1.1921296296296296E-3</v>
      </c>
      <c r="E78" s="19">
        <v>1.8981481481481482E-3</v>
      </c>
      <c r="F78" s="19">
        <v>2.9976851851851848E-3</v>
      </c>
      <c r="G78" s="19">
        <v>2.9166666666666668E-3</v>
      </c>
      <c r="H78" s="37" t="s">
        <v>54</v>
      </c>
      <c r="I78" s="19">
        <v>2.1759259259259258E-3</v>
      </c>
      <c r="J78" s="19">
        <v>9.6064814814814808E-4</v>
      </c>
      <c r="K78" s="19">
        <v>2.5462962962962961E-3</v>
      </c>
      <c r="L78" s="19">
        <v>5.6712962962962956E-4</v>
      </c>
      <c r="M78" s="19">
        <v>1.8171296296296297E-3</v>
      </c>
      <c r="N78" s="19">
        <v>1.6550925925925926E-3</v>
      </c>
      <c r="O78" s="19">
        <v>1.4699074074074074E-3</v>
      </c>
      <c r="P78" s="19">
        <v>2.2222222222222222E-3</v>
      </c>
      <c r="Q78" s="19">
        <v>1.1689814814814816E-3</v>
      </c>
      <c r="R78" s="19">
        <v>1.9791666666666668E-3</v>
      </c>
      <c r="S78" s="19">
        <v>5.0115740740740737E-3</v>
      </c>
      <c r="T78" s="19">
        <v>5.0347222222222225E-3</v>
      </c>
      <c r="U78" s="37" t="s">
        <v>54</v>
      </c>
      <c r="V78" s="37" t="s">
        <v>54</v>
      </c>
      <c r="W78" s="37" t="s">
        <v>54</v>
      </c>
      <c r="X78" s="37" t="s">
        <v>54</v>
      </c>
      <c r="Y78" s="39">
        <v>6.122685185185185E-3</v>
      </c>
      <c r="Z78" s="19">
        <v>8.1018518518518516E-4</v>
      </c>
      <c r="AA78" s="37"/>
      <c r="AB78" s="38"/>
      <c r="AC78" s="38"/>
      <c r="AD78" s="38"/>
    </row>
    <row r="80" spans="1:30" ht="15.75" x14ac:dyDescent="0.25">
      <c r="B80" s="9" t="s">
        <v>67</v>
      </c>
    </row>
    <row r="81" spans="1:26" x14ac:dyDescent="0.25">
      <c r="A81" s="3">
        <v>1</v>
      </c>
      <c r="B81" t="s">
        <v>27</v>
      </c>
      <c r="C81" s="32">
        <v>2.4895833333333336E-2</v>
      </c>
      <c r="D81" s="16">
        <v>1.5393518518518519E-3</v>
      </c>
      <c r="E81" s="16">
        <v>3.7500000000000003E-3</v>
      </c>
      <c r="F81" s="16">
        <v>5.9837962962962961E-3</v>
      </c>
      <c r="G81" s="16">
        <v>9.1782407407407403E-3</v>
      </c>
      <c r="H81" s="15" t="s">
        <v>54</v>
      </c>
      <c r="I81" s="16">
        <v>1.2037037037037035E-2</v>
      </c>
      <c r="J81" s="16">
        <v>1.3043981481481483E-2</v>
      </c>
      <c r="K81" s="16">
        <v>1.5810185185185184E-2</v>
      </c>
      <c r="L81" s="16">
        <v>1.638888888888889E-2</v>
      </c>
      <c r="M81" s="16">
        <v>1.8206018518518517E-2</v>
      </c>
      <c r="N81" s="16">
        <v>0.02</v>
      </c>
      <c r="O81" s="16">
        <v>2.1400462962962965E-2</v>
      </c>
      <c r="P81" s="16">
        <v>2.3657407407407408E-2</v>
      </c>
      <c r="Q81" s="27">
        <v>2.4895833333333336E-2</v>
      </c>
      <c r="R81" s="16">
        <v>2.7546296296296294E-2</v>
      </c>
      <c r="S81" s="15" t="s">
        <v>54</v>
      </c>
    </row>
    <row r="82" spans="1:26" s="18" customFormat="1" x14ac:dyDescent="0.25">
      <c r="A82" s="38"/>
      <c r="C82" s="40"/>
      <c r="D82" s="19">
        <v>1.5393518518518519E-3</v>
      </c>
      <c r="E82" s="19">
        <v>2.2106481481481478E-3</v>
      </c>
      <c r="F82" s="19">
        <v>2.2337962962962967E-3</v>
      </c>
      <c r="G82" s="19">
        <v>3.1944444444444442E-3</v>
      </c>
      <c r="H82" s="37" t="s">
        <v>54</v>
      </c>
      <c r="I82" s="19">
        <v>2.8587962962962963E-3</v>
      </c>
      <c r="J82" s="19">
        <v>1.0069444444444444E-3</v>
      </c>
      <c r="K82" s="19">
        <v>2.7662037037037034E-3</v>
      </c>
      <c r="L82" s="19">
        <v>5.7870370370370378E-4</v>
      </c>
      <c r="M82" s="19">
        <v>1.8171296296296297E-3</v>
      </c>
      <c r="N82" s="19">
        <v>1.7939814814814815E-3</v>
      </c>
      <c r="O82" s="19">
        <v>1.4004629629629629E-3</v>
      </c>
      <c r="P82" s="19">
        <v>2.2569444444444447E-3</v>
      </c>
      <c r="Q82" s="19">
        <v>1.2384259259259258E-3</v>
      </c>
      <c r="R82" s="19">
        <v>2.6504629629629625E-3</v>
      </c>
      <c r="S82" s="37" t="s">
        <v>54</v>
      </c>
      <c r="T82" s="38"/>
      <c r="U82" s="38"/>
      <c r="V82" s="38"/>
      <c r="W82" s="38"/>
      <c r="X82" s="38"/>
      <c r="Y82" s="38"/>
      <c r="Z82" s="38"/>
    </row>
    <row r="84" spans="1:26" x14ac:dyDescent="0.25">
      <c r="A84" s="3">
        <v>2</v>
      </c>
      <c r="B84" t="s">
        <v>19</v>
      </c>
      <c r="C84" s="32">
        <v>2.5347222222222219E-2</v>
      </c>
      <c r="D84" s="16">
        <v>1.6087962962962963E-3</v>
      </c>
      <c r="E84" s="16">
        <v>3.9467592592592592E-3</v>
      </c>
      <c r="F84" s="16">
        <v>6.2847222222222228E-3</v>
      </c>
      <c r="G84" s="16">
        <v>9.5370370370370366E-3</v>
      </c>
      <c r="H84" s="15" t="s">
        <v>54</v>
      </c>
      <c r="I84" s="16">
        <v>1.2222222222222223E-2</v>
      </c>
      <c r="J84" s="16">
        <v>1.3263888888888889E-2</v>
      </c>
      <c r="K84" s="16">
        <v>1.5833333333333335E-2</v>
      </c>
      <c r="L84" s="16">
        <v>1.6585648148148148E-2</v>
      </c>
      <c r="M84" s="16">
        <v>1.8437499999999999E-2</v>
      </c>
      <c r="N84" s="16">
        <v>2.028935185185185E-2</v>
      </c>
      <c r="O84" s="16">
        <v>2.1701388888888892E-2</v>
      </c>
      <c r="P84" s="16">
        <v>2.3993055555555556E-2</v>
      </c>
      <c r="Q84" s="27">
        <v>2.5347222222222219E-2</v>
      </c>
    </row>
    <row r="85" spans="1:26" s="18" customFormat="1" x14ac:dyDescent="0.25">
      <c r="A85" s="38"/>
      <c r="C85" s="40"/>
      <c r="D85" s="19">
        <v>1.6087962962962963E-3</v>
      </c>
      <c r="E85" s="19">
        <v>2.3379629629629631E-3</v>
      </c>
      <c r="F85" s="19">
        <v>2.3379629629629631E-3</v>
      </c>
      <c r="G85" s="19">
        <v>3.2523148148148151E-3</v>
      </c>
      <c r="H85" s="37" t="s">
        <v>54</v>
      </c>
      <c r="I85" s="19">
        <v>2.685185185185185E-3</v>
      </c>
      <c r="J85" s="19">
        <v>1.0416666666666667E-3</v>
      </c>
      <c r="K85" s="19">
        <v>2.5694444444444445E-3</v>
      </c>
      <c r="L85" s="19">
        <v>7.5231481481481471E-4</v>
      </c>
      <c r="M85" s="19">
        <v>1.8518518518518517E-3</v>
      </c>
      <c r="N85" s="19">
        <v>1.8518518518518517E-3</v>
      </c>
      <c r="O85" s="19">
        <v>1.4120370370370369E-3</v>
      </c>
      <c r="P85" s="19">
        <v>2.2916666666666667E-3</v>
      </c>
      <c r="Q85" s="19">
        <v>1.3541666666666667E-3</v>
      </c>
      <c r="R85" s="38"/>
      <c r="S85" s="38"/>
      <c r="T85" s="38"/>
      <c r="U85" s="38"/>
      <c r="V85" s="38"/>
      <c r="W85" s="38"/>
      <c r="X85" s="38"/>
      <c r="Y85" s="38"/>
      <c r="Z85" s="38"/>
    </row>
    <row r="86" spans="1:26" x14ac:dyDescent="0.25">
      <c r="C86" s="32"/>
      <c r="D86" s="16"/>
      <c r="E86" s="16"/>
      <c r="F86" s="16"/>
      <c r="G86" s="16"/>
      <c r="I86" s="16"/>
      <c r="J86" s="16"/>
      <c r="K86" s="16"/>
      <c r="L86" s="16"/>
      <c r="M86" s="16"/>
      <c r="N86" s="16"/>
      <c r="O86" s="16"/>
      <c r="P86" s="16"/>
      <c r="Q86" s="27"/>
    </row>
    <row r="87" spans="1:26" x14ac:dyDescent="0.25">
      <c r="A87" s="3">
        <v>3</v>
      </c>
      <c r="B87" t="s">
        <v>20</v>
      </c>
      <c r="C87" s="32">
        <v>2.7523148148148147E-2</v>
      </c>
      <c r="D87" s="16">
        <v>1.6782407407407406E-3</v>
      </c>
      <c r="E87" s="16">
        <v>4.2245370370370371E-3</v>
      </c>
      <c r="F87" s="16">
        <v>6.7939814814814816E-3</v>
      </c>
      <c r="G87" s="16">
        <v>1.0335648148148148E-2</v>
      </c>
      <c r="H87" s="15" t="s">
        <v>54</v>
      </c>
      <c r="I87" s="16">
        <v>1.315972222222222E-2</v>
      </c>
      <c r="J87" s="16">
        <v>1.4328703703703703E-2</v>
      </c>
      <c r="K87" s="16">
        <v>1.712962962962963E-2</v>
      </c>
      <c r="L87" s="16">
        <v>1.7824074074074076E-2</v>
      </c>
      <c r="M87" s="16">
        <v>1.9861111111111111E-2</v>
      </c>
      <c r="N87" s="16">
        <v>2.1875000000000002E-2</v>
      </c>
      <c r="O87" s="16">
        <v>2.361111111111111E-2</v>
      </c>
      <c r="P87" s="16">
        <v>2.6458333333333334E-2</v>
      </c>
      <c r="Q87" s="27">
        <v>2.7523148148148147E-2</v>
      </c>
    </row>
    <row r="88" spans="1:26" s="18" customFormat="1" x14ac:dyDescent="0.25">
      <c r="A88" s="38"/>
      <c r="C88" s="40"/>
      <c r="D88" s="19">
        <v>1.6782407407407406E-3</v>
      </c>
      <c r="E88" s="19">
        <v>2.5462962962962961E-3</v>
      </c>
      <c r="F88" s="19">
        <v>2.5694444444444445E-3</v>
      </c>
      <c r="G88" s="19">
        <v>3.5416666666666665E-3</v>
      </c>
      <c r="H88" s="37" t="s">
        <v>54</v>
      </c>
      <c r="I88" s="19">
        <v>2.8240740740740739E-3</v>
      </c>
      <c r="J88" s="19">
        <v>1.1689814814814816E-3</v>
      </c>
      <c r="K88" s="19">
        <v>2.8009259259259259E-3</v>
      </c>
      <c r="L88" s="19">
        <v>6.9444444444444447E-4</v>
      </c>
      <c r="M88" s="19">
        <v>2.0370370370370373E-3</v>
      </c>
      <c r="N88" s="19">
        <v>2.0138888888888888E-3</v>
      </c>
      <c r="O88" s="19">
        <v>1.736111111111111E-3</v>
      </c>
      <c r="P88" s="19">
        <v>2.8472222222222219E-3</v>
      </c>
      <c r="Q88" s="19">
        <v>1.0648148148148147E-3</v>
      </c>
      <c r="R88" s="38"/>
      <c r="S88" s="38"/>
      <c r="T88" s="38"/>
      <c r="U88" s="38"/>
      <c r="V88" s="38"/>
      <c r="W88" s="38"/>
      <c r="X88" s="38"/>
      <c r="Y88" s="38"/>
      <c r="Z88" s="38"/>
    </row>
    <row r="89" spans="1:26" x14ac:dyDescent="0.25">
      <c r="C89" s="32"/>
      <c r="D89" s="16"/>
      <c r="E89" s="16"/>
      <c r="F89" s="16"/>
      <c r="G89" s="16"/>
      <c r="I89" s="16"/>
      <c r="J89" s="16"/>
      <c r="K89" s="16"/>
      <c r="L89" s="16"/>
      <c r="M89" s="16"/>
      <c r="N89" s="16"/>
      <c r="O89" s="16"/>
      <c r="P89" s="16"/>
      <c r="Q89" s="27"/>
    </row>
    <row r="90" spans="1:26" x14ac:dyDescent="0.25">
      <c r="A90" s="3">
        <v>4</v>
      </c>
      <c r="B90" t="s">
        <v>68</v>
      </c>
      <c r="C90" s="32">
        <v>2.7534722222222221E-2</v>
      </c>
      <c r="D90" s="16">
        <v>1.712962962962963E-3</v>
      </c>
      <c r="E90" s="16">
        <v>4.2129629629629626E-3</v>
      </c>
      <c r="F90" s="16">
        <v>6.6782407407407415E-3</v>
      </c>
      <c r="G90" s="16">
        <v>1.0219907407407408E-2</v>
      </c>
      <c r="H90" s="15" t="s">
        <v>54</v>
      </c>
      <c r="I90" s="16">
        <v>1.306712962962963E-2</v>
      </c>
      <c r="J90" s="16">
        <v>1.4131944444444445E-2</v>
      </c>
      <c r="K90" s="16">
        <v>1.712962962962963E-2</v>
      </c>
      <c r="L90" s="16">
        <v>1.7708333333333333E-2</v>
      </c>
      <c r="M90" s="16">
        <v>1.9745370370370371E-2</v>
      </c>
      <c r="N90" s="16">
        <v>2.1782407407407407E-2</v>
      </c>
      <c r="O90" s="16">
        <v>2.3391203703703702E-2</v>
      </c>
      <c r="P90" s="16">
        <v>2.6365740740740742E-2</v>
      </c>
      <c r="Q90" s="27">
        <v>2.7534722222222221E-2</v>
      </c>
    </row>
    <row r="91" spans="1:26" s="18" customFormat="1" x14ac:dyDescent="0.25">
      <c r="A91" s="38"/>
      <c r="C91" s="40"/>
      <c r="D91" s="19">
        <v>1.712962962962963E-3</v>
      </c>
      <c r="E91" s="19">
        <v>2.5000000000000001E-3</v>
      </c>
      <c r="F91" s="19">
        <v>2.4652777777777776E-3</v>
      </c>
      <c r="G91" s="19">
        <v>3.5416666666666665E-3</v>
      </c>
      <c r="H91" s="37" t="s">
        <v>54</v>
      </c>
      <c r="I91" s="19">
        <v>2.8472222222222219E-3</v>
      </c>
      <c r="J91" s="19">
        <v>1.0648148148148147E-3</v>
      </c>
      <c r="K91" s="19">
        <v>2.9976851851851848E-3</v>
      </c>
      <c r="L91" s="19">
        <v>5.7870370370370378E-4</v>
      </c>
      <c r="M91" s="19">
        <v>2.0370370370370373E-3</v>
      </c>
      <c r="N91" s="19">
        <v>2.0370370370370373E-3</v>
      </c>
      <c r="O91" s="19">
        <v>1.6087962962962963E-3</v>
      </c>
      <c r="P91" s="19">
        <v>2.9745370370370373E-3</v>
      </c>
      <c r="Q91" s="19">
        <v>1.1689814814814816E-3</v>
      </c>
      <c r="R91" s="38"/>
      <c r="S91" s="38"/>
      <c r="T91" s="38"/>
      <c r="U91" s="38"/>
      <c r="V91" s="38"/>
      <c r="W91" s="38"/>
      <c r="X91" s="38"/>
      <c r="Y91" s="38"/>
      <c r="Z91" s="38"/>
    </row>
    <row r="92" spans="1:26" x14ac:dyDescent="0.25">
      <c r="C92" s="32"/>
      <c r="D92" s="16"/>
      <c r="E92" s="16"/>
      <c r="F92" s="16"/>
      <c r="G92" s="16"/>
      <c r="I92" s="16"/>
      <c r="J92" s="16"/>
      <c r="K92" s="16"/>
      <c r="L92" s="16"/>
      <c r="M92" s="16"/>
      <c r="N92" s="16"/>
      <c r="O92" s="16"/>
      <c r="P92" s="16"/>
      <c r="Q92" s="27"/>
    </row>
    <row r="93" spans="1:26" x14ac:dyDescent="0.25">
      <c r="A93" s="3">
        <v>5</v>
      </c>
      <c r="B93" t="s">
        <v>21</v>
      </c>
      <c r="C93" s="32">
        <v>2.7766203703703706E-2</v>
      </c>
      <c r="D93" s="16">
        <v>2.0949074074074073E-3</v>
      </c>
      <c r="E93" s="16">
        <v>4.5949074074074078E-3</v>
      </c>
      <c r="F93" s="16">
        <v>7.2916666666666659E-3</v>
      </c>
      <c r="G93" s="16">
        <v>1.0798611111111111E-2</v>
      </c>
      <c r="H93" s="15" t="s">
        <v>54</v>
      </c>
      <c r="I93" s="16">
        <v>1.3263888888888889E-2</v>
      </c>
      <c r="J93" s="16">
        <v>1.4537037037037038E-2</v>
      </c>
      <c r="K93" s="16">
        <v>1.7881944444444443E-2</v>
      </c>
      <c r="L93" s="16">
        <v>1.8472222222222223E-2</v>
      </c>
      <c r="M93" s="16">
        <v>2.0416666666666666E-2</v>
      </c>
      <c r="N93" s="16">
        <v>2.2326388888888885E-2</v>
      </c>
      <c r="O93" s="16">
        <v>2.3784722222222221E-2</v>
      </c>
      <c r="P93" s="16">
        <v>2.6747685185185183E-2</v>
      </c>
      <c r="Q93" s="27">
        <v>2.7766203703703706E-2</v>
      </c>
    </row>
    <row r="94" spans="1:26" s="18" customFormat="1" x14ac:dyDescent="0.25">
      <c r="A94" s="38"/>
      <c r="C94" s="40"/>
      <c r="D94" s="19">
        <v>2.0949074074074073E-3</v>
      </c>
      <c r="E94" s="19">
        <v>2.5000000000000001E-3</v>
      </c>
      <c r="F94" s="19">
        <v>2.6967592592592594E-3</v>
      </c>
      <c r="G94" s="19">
        <v>3.5069444444444445E-3</v>
      </c>
      <c r="H94" s="37" t="s">
        <v>54</v>
      </c>
      <c r="I94" s="19">
        <v>2.4652777777777776E-3</v>
      </c>
      <c r="J94" s="19">
        <v>1.2731481481481483E-3</v>
      </c>
      <c r="K94" s="19">
        <v>3.3449074074074071E-3</v>
      </c>
      <c r="L94" s="19">
        <v>5.9027777777777778E-4</v>
      </c>
      <c r="M94" s="19">
        <v>1.9444444444444442E-3</v>
      </c>
      <c r="N94" s="19">
        <v>1.9097222222222222E-3</v>
      </c>
      <c r="O94" s="19">
        <v>1.4583333333333334E-3</v>
      </c>
      <c r="P94" s="19">
        <v>2.9629629629629628E-3</v>
      </c>
      <c r="Q94" s="19">
        <v>1.0185185185185186E-3</v>
      </c>
      <c r="R94" s="38"/>
      <c r="S94" s="38"/>
      <c r="T94" s="38"/>
      <c r="U94" s="38"/>
      <c r="V94" s="38"/>
      <c r="W94" s="38"/>
      <c r="X94" s="38"/>
      <c r="Y94" s="38"/>
      <c r="Z94" s="38"/>
    </row>
    <row r="95" spans="1:26" x14ac:dyDescent="0.25">
      <c r="C95" s="32"/>
      <c r="D95" s="16"/>
      <c r="E95" s="16"/>
      <c r="F95" s="16"/>
      <c r="G95" s="16"/>
      <c r="I95" s="16"/>
      <c r="J95" s="16"/>
      <c r="K95" s="16"/>
      <c r="L95" s="16"/>
      <c r="M95" s="16"/>
      <c r="N95" s="16"/>
      <c r="O95" s="16"/>
      <c r="P95" s="16"/>
      <c r="Q95" s="27"/>
    </row>
    <row r="96" spans="1:26" x14ac:dyDescent="0.25">
      <c r="A96" s="3">
        <v>6</v>
      </c>
      <c r="B96" t="s">
        <v>69</v>
      </c>
      <c r="C96" s="32">
        <v>2.8310185185185185E-2</v>
      </c>
      <c r="D96" s="16">
        <v>1.7824074074074072E-3</v>
      </c>
      <c r="E96" s="16">
        <v>3.9236111111111112E-3</v>
      </c>
      <c r="F96" s="16">
        <v>6.215277777777777E-3</v>
      </c>
      <c r="G96" s="16">
        <v>9.4560185185185181E-3</v>
      </c>
      <c r="H96" s="15" t="s">
        <v>54</v>
      </c>
      <c r="I96" s="16">
        <v>1.2673611111111109E-2</v>
      </c>
      <c r="J96" s="16">
        <v>1.3726851851851851E-2</v>
      </c>
      <c r="K96" s="16">
        <v>1.6863425925925928E-2</v>
      </c>
      <c r="L96" s="16">
        <v>1.7499999999999998E-2</v>
      </c>
      <c r="M96" s="16">
        <v>1.9768518518518515E-2</v>
      </c>
      <c r="N96" s="16">
        <v>2.1736111111111112E-2</v>
      </c>
      <c r="O96" s="16">
        <v>2.3321759259259261E-2</v>
      </c>
      <c r="P96" s="16">
        <v>2.7210648148148147E-2</v>
      </c>
      <c r="Q96" s="27">
        <v>2.8310185185185185E-2</v>
      </c>
    </row>
    <row r="97" spans="1:30" s="18" customFormat="1" x14ac:dyDescent="0.25">
      <c r="A97" s="38"/>
      <c r="C97" s="40"/>
      <c r="D97" s="19">
        <v>1.7824074074074072E-3</v>
      </c>
      <c r="E97" s="19">
        <v>2.1412037037037038E-3</v>
      </c>
      <c r="F97" s="19">
        <v>2.2916666666666667E-3</v>
      </c>
      <c r="G97" s="19">
        <v>3.2407407407407406E-3</v>
      </c>
      <c r="H97" s="37" t="s">
        <v>54</v>
      </c>
      <c r="I97" s="19">
        <v>3.2175925925925926E-3</v>
      </c>
      <c r="J97" s="19">
        <v>1.0532407407407407E-3</v>
      </c>
      <c r="K97" s="19">
        <v>3.1365740740740742E-3</v>
      </c>
      <c r="L97" s="19">
        <v>6.3657407407407402E-4</v>
      </c>
      <c r="M97" s="19">
        <v>2.2685185185185182E-3</v>
      </c>
      <c r="N97" s="19">
        <v>1.9675925925925928E-3</v>
      </c>
      <c r="O97" s="19">
        <v>1.5856481481481479E-3</v>
      </c>
      <c r="P97" s="19">
        <v>3.8888888888888883E-3</v>
      </c>
      <c r="Q97" s="19">
        <v>1.0995370370370371E-3</v>
      </c>
      <c r="R97" s="38"/>
      <c r="S97" s="38"/>
      <c r="T97" s="38"/>
      <c r="U97" s="38"/>
      <c r="V97" s="38"/>
      <c r="W97" s="38"/>
      <c r="X97" s="38"/>
      <c r="Y97" s="38"/>
      <c r="Z97" s="38"/>
    </row>
    <row r="99" spans="1:30" x14ac:dyDescent="0.25">
      <c r="A99" s="3">
        <v>7</v>
      </c>
      <c r="B99" t="s">
        <v>70</v>
      </c>
      <c r="C99" s="32">
        <v>2.9270833333333333E-2</v>
      </c>
      <c r="D99" s="16">
        <v>1.7824074074074072E-3</v>
      </c>
      <c r="E99" s="16">
        <v>4.4444444444444444E-3</v>
      </c>
      <c r="F99" s="16">
        <v>6.8865740740740736E-3</v>
      </c>
      <c r="G99" s="16">
        <v>1.0497685185185186E-2</v>
      </c>
      <c r="H99" s="15" t="s">
        <v>54</v>
      </c>
      <c r="I99" s="16">
        <v>1.3043981481481483E-2</v>
      </c>
      <c r="J99" s="16">
        <v>1.4363425925925925E-2</v>
      </c>
      <c r="K99" s="16">
        <v>1.8055555555555557E-2</v>
      </c>
      <c r="L99" s="16">
        <v>1.8761574074074073E-2</v>
      </c>
      <c r="M99" s="16">
        <v>2.0844907407407406E-2</v>
      </c>
      <c r="N99" s="16">
        <v>2.2534722222222223E-2</v>
      </c>
      <c r="O99" s="16">
        <v>2.4166666666666666E-2</v>
      </c>
      <c r="P99" s="16">
        <v>2.7824074074074074E-2</v>
      </c>
      <c r="Q99" s="27">
        <v>2.9270833333333333E-2</v>
      </c>
      <c r="R99" s="16">
        <v>3.2233796296296295E-2</v>
      </c>
      <c r="S99" s="16">
        <v>3.8159722222222227E-2</v>
      </c>
      <c r="T99" s="16">
        <v>4.0729166666666664E-2</v>
      </c>
      <c r="U99" s="15" t="s">
        <v>54</v>
      </c>
      <c r="V99" s="15" t="s">
        <v>54</v>
      </c>
      <c r="W99" s="15" t="s">
        <v>54</v>
      </c>
      <c r="X99" s="15" t="s">
        <v>54</v>
      </c>
      <c r="Y99" s="17">
        <v>4.6238425925925926E-2</v>
      </c>
      <c r="Z99" s="17">
        <v>4.673611111111111E-2</v>
      </c>
      <c r="AB99" s="3"/>
      <c r="AC99" s="3"/>
      <c r="AD99" s="23"/>
    </row>
    <row r="100" spans="1:30" s="18" customFormat="1" x14ac:dyDescent="0.25">
      <c r="A100" s="38"/>
      <c r="C100" s="40"/>
      <c r="D100" s="19">
        <v>1.7824074074074072E-3</v>
      </c>
      <c r="E100" s="19">
        <v>2.6620370370370374E-3</v>
      </c>
      <c r="F100" s="19">
        <v>2.4421296296296296E-3</v>
      </c>
      <c r="G100" s="19">
        <v>3.6111111111111114E-3</v>
      </c>
      <c r="H100" s="37" t="s">
        <v>54</v>
      </c>
      <c r="I100" s="19">
        <v>2.5462962962962961E-3</v>
      </c>
      <c r="J100" s="19">
        <v>1.3194444444444443E-3</v>
      </c>
      <c r="K100" s="19">
        <v>3.6921296296296298E-3</v>
      </c>
      <c r="L100" s="19">
        <v>7.0601851851851847E-4</v>
      </c>
      <c r="M100" s="19">
        <v>2.0833333333333333E-3</v>
      </c>
      <c r="N100" s="19">
        <v>1.689814814814815E-3</v>
      </c>
      <c r="O100" s="19">
        <v>1.6319444444444445E-3</v>
      </c>
      <c r="P100" s="19">
        <v>3.6574074074074074E-3</v>
      </c>
      <c r="Q100" s="19">
        <v>1.4467592592592594E-3</v>
      </c>
      <c r="R100" s="19">
        <v>2.9629629629629628E-3</v>
      </c>
      <c r="S100" s="19">
        <v>5.9259259259259256E-3</v>
      </c>
      <c r="T100" s="19">
        <v>2.5694444444444445E-3</v>
      </c>
      <c r="U100" s="37" t="s">
        <v>54</v>
      </c>
      <c r="V100" s="37" t="s">
        <v>54</v>
      </c>
      <c r="W100" s="37" t="s">
        <v>54</v>
      </c>
      <c r="X100" s="37" t="s">
        <v>54</v>
      </c>
      <c r="Y100" s="39">
        <v>5.5092592592592589E-3</v>
      </c>
      <c r="Z100" s="19">
        <v>4.9768518518518521E-4</v>
      </c>
      <c r="AB100" s="38"/>
      <c r="AC100" s="38"/>
      <c r="AD100" s="38"/>
    </row>
    <row r="101" spans="1:30" x14ac:dyDescent="0.25">
      <c r="C101" s="32"/>
      <c r="D101" s="16"/>
      <c r="E101" s="16"/>
      <c r="F101" s="16"/>
      <c r="G101" s="16"/>
      <c r="I101" s="16"/>
      <c r="J101" s="16"/>
      <c r="K101" s="16"/>
      <c r="L101" s="16"/>
      <c r="M101" s="16"/>
      <c r="N101" s="16"/>
      <c r="O101" s="16"/>
      <c r="P101" s="16"/>
      <c r="Q101" s="27"/>
    </row>
    <row r="102" spans="1:30" x14ac:dyDescent="0.25">
      <c r="A102" s="3">
        <v>8</v>
      </c>
      <c r="B102" t="s">
        <v>22</v>
      </c>
      <c r="C102" s="32">
        <v>3.037037037037037E-2</v>
      </c>
      <c r="D102" s="16">
        <v>1.8402777777777777E-3</v>
      </c>
      <c r="E102" s="16">
        <v>4.8726851851851856E-3</v>
      </c>
      <c r="F102" s="16">
        <v>8.0787037037037043E-3</v>
      </c>
      <c r="G102" s="16">
        <v>1.1979166666666666E-2</v>
      </c>
      <c r="H102" s="15" t="s">
        <v>54</v>
      </c>
      <c r="I102" s="16">
        <v>1.4884259259259259E-2</v>
      </c>
      <c r="J102" s="16">
        <v>1.6122685185185184E-2</v>
      </c>
      <c r="K102" s="16">
        <v>1.923611111111111E-2</v>
      </c>
      <c r="L102" s="16">
        <v>2.0057870370370368E-2</v>
      </c>
      <c r="M102" s="16">
        <v>2.255787037037037E-2</v>
      </c>
      <c r="N102" s="16">
        <v>2.479166666666667E-2</v>
      </c>
      <c r="O102" s="16">
        <v>2.6342592592592588E-2</v>
      </c>
      <c r="P102" s="16">
        <v>2.9062500000000002E-2</v>
      </c>
      <c r="Q102" s="27">
        <v>3.037037037037037E-2</v>
      </c>
    </row>
    <row r="103" spans="1:30" s="18" customFormat="1" x14ac:dyDescent="0.25">
      <c r="A103" s="38"/>
      <c r="C103" s="40"/>
      <c r="D103" s="19">
        <v>1.8402777777777777E-3</v>
      </c>
      <c r="E103" s="19">
        <v>3.0324074074074073E-3</v>
      </c>
      <c r="F103" s="19">
        <v>3.2060185185185191E-3</v>
      </c>
      <c r="G103" s="19">
        <v>3.9004629629629632E-3</v>
      </c>
      <c r="H103" s="37" t="s">
        <v>54</v>
      </c>
      <c r="I103" s="19">
        <v>2.9050925925925928E-3</v>
      </c>
      <c r="J103" s="19">
        <v>1.2384259259259258E-3</v>
      </c>
      <c r="K103" s="19">
        <v>3.1134259259259257E-3</v>
      </c>
      <c r="L103" s="19">
        <v>8.2175925925925917E-4</v>
      </c>
      <c r="M103" s="19">
        <v>2.5000000000000001E-3</v>
      </c>
      <c r="N103" s="19">
        <v>2.2337962962962967E-3</v>
      </c>
      <c r="O103" s="19">
        <v>1.5509259259259261E-3</v>
      </c>
      <c r="P103" s="19">
        <v>2.7199074074074074E-3</v>
      </c>
      <c r="Q103" s="19">
        <v>1.3078703703703705E-3</v>
      </c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30" x14ac:dyDescent="0.25">
      <c r="C104" s="32"/>
      <c r="D104" s="16"/>
      <c r="E104" s="16"/>
      <c r="F104" s="16"/>
      <c r="G104" s="16"/>
      <c r="I104" s="16"/>
      <c r="J104" s="16"/>
      <c r="K104" s="16"/>
      <c r="L104" s="16"/>
      <c r="M104" s="16"/>
      <c r="N104" s="16"/>
      <c r="O104" s="16"/>
      <c r="P104" s="16"/>
      <c r="Q104" s="27"/>
    </row>
    <row r="105" spans="1:30" x14ac:dyDescent="0.25">
      <c r="A105" s="3">
        <v>9</v>
      </c>
      <c r="B105" t="s">
        <v>93</v>
      </c>
      <c r="C105" s="32">
        <v>3.1180555555555555E-2</v>
      </c>
      <c r="D105" s="16">
        <v>2.2800925925925927E-3</v>
      </c>
      <c r="E105" s="16">
        <v>4.8495370370370368E-3</v>
      </c>
      <c r="F105" s="16">
        <v>8.3101851851851861E-3</v>
      </c>
      <c r="G105" s="16">
        <v>1.2638888888888889E-2</v>
      </c>
      <c r="H105" s="15" t="s">
        <v>54</v>
      </c>
      <c r="I105" s="16">
        <v>1.525462962962963E-2</v>
      </c>
      <c r="J105" s="16">
        <v>1.6747685185185185E-2</v>
      </c>
      <c r="K105" s="16">
        <v>2.0219907407407409E-2</v>
      </c>
      <c r="L105" s="16">
        <v>2.0868055555555556E-2</v>
      </c>
      <c r="M105" s="16">
        <v>2.2870370370370371E-2</v>
      </c>
      <c r="N105" s="16">
        <v>2.4745370370370372E-2</v>
      </c>
      <c r="O105" s="16">
        <v>2.6689814814814816E-2</v>
      </c>
      <c r="P105" s="16">
        <v>2.9513888888888892E-2</v>
      </c>
      <c r="Q105" s="27">
        <v>3.1180555555555555E-2</v>
      </c>
    </row>
    <row r="106" spans="1:30" s="18" customFormat="1" x14ac:dyDescent="0.25">
      <c r="A106" s="38"/>
      <c r="C106" s="40"/>
      <c r="D106" s="19">
        <v>2.2800925925925927E-3</v>
      </c>
      <c r="E106" s="19">
        <v>2.5694444444444445E-3</v>
      </c>
      <c r="F106" s="19">
        <v>3.4606481481481485E-3</v>
      </c>
      <c r="G106" s="19">
        <v>4.3287037037037035E-3</v>
      </c>
      <c r="H106" s="37" t="s">
        <v>54</v>
      </c>
      <c r="I106" s="19">
        <v>2.615740740740741E-3</v>
      </c>
      <c r="J106" s="19">
        <v>1.4930555555555556E-3</v>
      </c>
      <c r="K106" s="19">
        <v>3.472222222222222E-3</v>
      </c>
      <c r="L106" s="19">
        <v>6.4814814814814813E-4</v>
      </c>
      <c r="M106" s="19">
        <v>2.0023148148148148E-3</v>
      </c>
      <c r="N106" s="19">
        <v>1.8750000000000001E-3</v>
      </c>
      <c r="O106" s="19">
        <v>1.9444444444444442E-3</v>
      </c>
      <c r="P106" s="19">
        <v>2.8240740740740739E-3</v>
      </c>
      <c r="Q106" s="19">
        <v>1.6666666666666668E-3</v>
      </c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30" x14ac:dyDescent="0.25">
      <c r="C107" s="32"/>
      <c r="D107" s="16"/>
      <c r="E107" s="16"/>
      <c r="F107" s="16"/>
      <c r="G107" s="16"/>
      <c r="I107" s="16"/>
      <c r="J107" s="16"/>
      <c r="K107" s="16"/>
      <c r="L107" s="16"/>
      <c r="M107" s="16"/>
      <c r="N107" s="16"/>
      <c r="O107" s="16"/>
      <c r="P107" s="16"/>
      <c r="Q107" s="27"/>
    </row>
    <row r="108" spans="1:30" x14ac:dyDescent="0.25">
      <c r="A108" s="3">
        <v>10</v>
      </c>
      <c r="B108" t="s">
        <v>23</v>
      </c>
      <c r="C108" s="32">
        <v>3.1192129629629629E-2</v>
      </c>
      <c r="D108" s="16">
        <v>2.0138888888888888E-3</v>
      </c>
      <c r="E108" s="16">
        <v>4.4328703703703709E-3</v>
      </c>
      <c r="F108" s="16">
        <v>7.5000000000000006E-3</v>
      </c>
      <c r="G108" s="16">
        <v>1.1064814814814814E-2</v>
      </c>
      <c r="H108" s="15" t="s">
        <v>54</v>
      </c>
      <c r="I108" s="16">
        <v>1.5358796296296296E-2</v>
      </c>
      <c r="J108" s="16">
        <v>1.650462962962963E-2</v>
      </c>
      <c r="K108" s="16">
        <v>1.9791666666666666E-2</v>
      </c>
      <c r="L108" s="16">
        <v>2.0474537037037038E-2</v>
      </c>
      <c r="M108" s="16">
        <v>2.3657407407407408E-2</v>
      </c>
      <c r="N108" s="16">
        <v>2.5729166666666664E-2</v>
      </c>
      <c r="O108" s="16">
        <v>2.7152777777777779E-2</v>
      </c>
      <c r="P108" s="16">
        <v>2.9965277777777775E-2</v>
      </c>
      <c r="Q108" s="27">
        <v>3.1192129629629629E-2</v>
      </c>
    </row>
    <row r="109" spans="1:30" s="18" customFormat="1" x14ac:dyDescent="0.25">
      <c r="A109" s="38"/>
      <c r="C109" s="40"/>
      <c r="D109" s="19">
        <v>2.0138888888888888E-3</v>
      </c>
      <c r="E109" s="19">
        <v>2.4189814814814816E-3</v>
      </c>
      <c r="F109" s="19">
        <v>3.0671296296296297E-3</v>
      </c>
      <c r="G109" s="19">
        <v>3.5648148148148154E-3</v>
      </c>
      <c r="H109" s="37" t="s">
        <v>54</v>
      </c>
      <c r="I109" s="19">
        <v>4.2939814814814811E-3</v>
      </c>
      <c r="J109" s="19">
        <v>1.1458333333333333E-3</v>
      </c>
      <c r="K109" s="19">
        <v>3.2870370370370367E-3</v>
      </c>
      <c r="L109" s="19">
        <v>6.8287037037037025E-4</v>
      </c>
      <c r="M109" s="19">
        <v>3.1828703703703702E-3</v>
      </c>
      <c r="N109" s="19">
        <v>2.0717592592592593E-3</v>
      </c>
      <c r="O109" s="19">
        <v>1.423611111111111E-3</v>
      </c>
      <c r="P109" s="19">
        <v>2.8124999999999995E-3</v>
      </c>
      <c r="Q109" s="19">
        <v>1.2268518518518518E-3</v>
      </c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30" x14ac:dyDescent="0.25">
      <c r="C110" s="32"/>
      <c r="D110" s="16"/>
      <c r="E110" s="16"/>
      <c r="F110" s="16"/>
      <c r="G110" s="16"/>
      <c r="I110" s="16"/>
      <c r="J110" s="16"/>
      <c r="K110" s="16"/>
      <c r="L110" s="16"/>
      <c r="M110" s="16"/>
      <c r="N110" s="16"/>
      <c r="O110" s="16"/>
      <c r="P110" s="16"/>
      <c r="Q110" s="27"/>
    </row>
    <row r="111" spans="1:30" x14ac:dyDescent="0.25">
      <c r="A111" s="3">
        <v>11</v>
      </c>
      <c r="B111" t="s">
        <v>71</v>
      </c>
      <c r="C111" s="32">
        <v>3.1296296296296301E-2</v>
      </c>
      <c r="D111" s="16">
        <v>1.9560185185185184E-3</v>
      </c>
      <c r="E111" s="16">
        <v>4.7800925925925919E-3</v>
      </c>
      <c r="F111" s="16">
        <v>7.9282407407407409E-3</v>
      </c>
      <c r="G111" s="16">
        <v>1.1851851851851851E-2</v>
      </c>
      <c r="H111" s="15" t="s">
        <v>54</v>
      </c>
      <c r="I111" s="16">
        <v>1.5023148148148148E-2</v>
      </c>
      <c r="J111" s="16">
        <v>1.6342592592592593E-2</v>
      </c>
      <c r="K111" s="16">
        <v>1.9803240740740739E-2</v>
      </c>
      <c r="L111" s="16">
        <v>2.0486111111111111E-2</v>
      </c>
      <c r="M111" s="16">
        <v>2.2800925925925929E-2</v>
      </c>
      <c r="N111" s="16">
        <v>2.5243055555555557E-2</v>
      </c>
      <c r="O111" s="16">
        <v>2.6956018518518522E-2</v>
      </c>
      <c r="P111" s="16">
        <v>2.9710648148148149E-2</v>
      </c>
      <c r="Q111" s="27">
        <v>3.1296296296296301E-2</v>
      </c>
    </row>
    <row r="112" spans="1:30" s="18" customFormat="1" x14ac:dyDescent="0.25">
      <c r="A112" s="38"/>
      <c r="C112" s="40"/>
      <c r="D112" s="19">
        <v>1.9560185185185184E-3</v>
      </c>
      <c r="E112" s="19">
        <v>2.8240740740740739E-3</v>
      </c>
      <c r="F112" s="19">
        <v>3.1481481481481482E-3</v>
      </c>
      <c r="G112" s="19">
        <v>3.9236111111111112E-3</v>
      </c>
      <c r="H112" s="37" t="s">
        <v>54</v>
      </c>
      <c r="I112" s="19">
        <v>3.1712962962962958E-3</v>
      </c>
      <c r="J112" s="19">
        <v>1.3194444444444443E-3</v>
      </c>
      <c r="K112" s="19">
        <v>3.4606481481481485E-3</v>
      </c>
      <c r="L112" s="19">
        <v>6.8287037037037025E-4</v>
      </c>
      <c r="M112" s="19">
        <v>2.3148148148148151E-3</v>
      </c>
      <c r="N112" s="19">
        <v>2.4421296296296296E-3</v>
      </c>
      <c r="O112" s="19">
        <v>1.712962962962963E-3</v>
      </c>
      <c r="P112" s="19">
        <v>2.7546296296296294E-3</v>
      </c>
      <c r="Q112" s="19">
        <v>1.5856481481481479E-3</v>
      </c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x14ac:dyDescent="0.25">
      <c r="C113" s="32"/>
      <c r="D113" s="16"/>
      <c r="E113" s="16"/>
      <c r="F113" s="16"/>
      <c r="G113" s="16"/>
      <c r="I113" s="16"/>
      <c r="J113" s="16"/>
      <c r="K113" s="16"/>
      <c r="L113" s="16"/>
      <c r="M113" s="16"/>
      <c r="N113" s="16"/>
      <c r="O113" s="16"/>
      <c r="P113" s="16"/>
      <c r="Q113" s="27"/>
    </row>
    <row r="114" spans="1:26" x14ac:dyDescent="0.25">
      <c r="A114" s="3">
        <v>12</v>
      </c>
      <c r="B114" t="s">
        <v>72</v>
      </c>
      <c r="C114" s="32">
        <v>3.1875000000000001E-2</v>
      </c>
      <c r="D114" s="16">
        <v>1.9328703703703704E-3</v>
      </c>
      <c r="E114" s="16">
        <v>4.5370370370370365E-3</v>
      </c>
      <c r="F114" s="16">
        <v>7.3958333333333341E-3</v>
      </c>
      <c r="G114" s="16">
        <v>1.1550925925925925E-2</v>
      </c>
      <c r="H114" s="15" t="s">
        <v>54</v>
      </c>
      <c r="I114" s="16">
        <v>1.4606481481481482E-2</v>
      </c>
      <c r="J114" s="16">
        <v>1.5995370370370372E-2</v>
      </c>
      <c r="K114" s="16">
        <v>1.9270833333333334E-2</v>
      </c>
      <c r="L114" s="16">
        <v>2.0208333333333335E-2</v>
      </c>
      <c r="M114" s="16">
        <v>2.2638888888888889E-2</v>
      </c>
      <c r="N114" s="16">
        <v>2.4837962962962964E-2</v>
      </c>
      <c r="O114" s="16">
        <v>2.6562499999999999E-2</v>
      </c>
      <c r="P114" s="16">
        <v>3.0543981481481481E-2</v>
      </c>
      <c r="Q114" s="27">
        <v>3.1875000000000001E-2</v>
      </c>
    </row>
    <row r="115" spans="1:26" s="18" customFormat="1" x14ac:dyDescent="0.25">
      <c r="A115" s="38"/>
      <c r="C115" s="40"/>
      <c r="D115" s="19">
        <v>1.9328703703703704E-3</v>
      </c>
      <c r="E115" s="19">
        <v>2.6041666666666665E-3</v>
      </c>
      <c r="F115" s="19">
        <v>2.8587962962962963E-3</v>
      </c>
      <c r="G115" s="19">
        <v>4.155092592592593E-3</v>
      </c>
      <c r="H115" s="37" t="s">
        <v>54</v>
      </c>
      <c r="I115" s="19">
        <v>3.0555555555555557E-3</v>
      </c>
      <c r="J115" s="19">
        <v>1.3888888888888889E-3</v>
      </c>
      <c r="K115" s="19">
        <v>3.2754629629629631E-3</v>
      </c>
      <c r="L115" s="19">
        <v>9.3750000000000007E-4</v>
      </c>
      <c r="M115" s="19">
        <v>2.4305555555555556E-3</v>
      </c>
      <c r="N115" s="19">
        <v>2.1990740740740742E-3</v>
      </c>
      <c r="O115" s="19">
        <v>1.7245370370370372E-3</v>
      </c>
      <c r="P115" s="19">
        <v>3.9814814814814817E-3</v>
      </c>
      <c r="Q115" s="19">
        <v>1.3310185185185185E-3</v>
      </c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x14ac:dyDescent="0.25">
      <c r="C116" s="32"/>
      <c r="D116" s="16"/>
      <c r="E116" s="16"/>
      <c r="F116" s="16"/>
      <c r="G116" s="16"/>
      <c r="I116" s="16"/>
      <c r="J116" s="16"/>
      <c r="K116" s="16"/>
      <c r="L116" s="16"/>
      <c r="M116" s="16"/>
      <c r="N116" s="16"/>
      <c r="O116" s="16"/>
      <c r="P116" s="16"/>
      <c r="Q116" s="27"/>
    </row>
    <row r="117" spans="1:26" x14ac:dyDescent="0.25">
      <c r="A117" s="3">
        <v>13</v>
      </c>
      <c r="B117" t="s">
        <v>24</v>
      </c>
      <c r="C117" s="32">
        <v>3.5486111111111114E-2</v>
      </c>
      <c r="D117" s="16">
        <v>2.0949074074074073E-3</v>
      </c>
      <c r="E117" s="16">
        <v>4.9768518518518521E-3</v>
      </c>
      <c r="F117" s="16">
        <v>7.743055555555556E-3</v>
      </c>
      <c r="G117" s="16">
        <v>1.1331018518518518E-2</v>
      </c>
      <c r="H117" s="15" t="s">
        <v>54</v>
      </c>
      <c r="I117" s="16">
        <v>1.7511574074074072E-2</v>
      </c>
      <c r="J117" s="16">
        <v>2.1250000000000002E-2</v>
      </c>
      <c r="K117" s="16">
        <v>2.4108796296296298E-2</v>
      </c>
      <c r="L117" s="16">
        <v>2.480324074074074E-2</v>
      </c>
      <c r="M117" s="16">
        <v>2.7083333333333334E-2</v>
      </c>
      <c r="N117" s="16">
        <v>2.9629629629629627E-2</v>
      </c>
      <c r="O117" s="16">
        <v>3.1215277777777783E-2</v>
      </c>
      <c r="P117" s="16">
        <v>3.3796296296296297E-2</v>
      </c>
      <c r="Q117" s="27">
        <v>3.5486111111111114E-2</v>
      </c>
    </row>
    <row r="118" spans="1:26" s="18" customFormat="1" x14ac:dyDescent="0.25">
      <c r="A118" s="38"/>
      <c r="C118" s="40"/>
      <c r="D118" s="19">
        <v>2.0949074074074073E-3</v>
      </c>
      <c r="E118" s="19">
        <v>2.8819444444444444E-3</v>
      </c>
      <c r="F118" s="19">
        <v>2.7662037037037034E-3</v>
      </c>
      <c r="G118" s="19">
        <v>3.5879629629629629E-3</v>
      </c>
      <c r="H118" s="37" t="s">
        <v>54</v>
      </c>
      <c r="I118" s="19">
        <v>6.1805555555555563E-3</v>
      </c>
      <c r="J118" s="19">
        <v>3.7384259259259263E-3</v>
      </c>
      <c r="K118" s="19">
        <v>2.8587962962962963E-3</v>
      </c>
      <c r="L118" s="19">
        <v>6.9444444444444447E-4</v>
      </c>
      <c r="M118" s="19">
        <v>2.2800925925925927E-3</v>
      </c>
      <c r="N118" s="19">
        <v>2.5462962962962961E-3</v>
      </c>
      <c r="O118" s="19">
        <v>1.5856481481481479E-3</v>
      </c>
      <c r="P118" s="19">
        <v>2.5810185185185185E-3</v>
      </c>
      <c r="Q118" s="19">
        <v>1.689814814814815E-3</v>
      </c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x14ac:dyDescent="0.25">
      <c r="C119" s="32"/>
      <c r="D119" s="16"/>
      <c r="E119" s="16"/>
      <c r="F119" s="16"/>
      <c r="G119" s="16"/>
      <c r="I119" s="16"/>
      <c r="J119" s="16"/>
      <c r="K119" s="16"/>
      <c r="L119" s="16"/>
      <c r="M119" s="16"/>
      <c r="N119" s="16"/>
      <c r="O119" s="16"/>
      <c r="P119" s="16"/>
      <c r="Q119" s="27"/>
    </row>
    <row r="120" spans="1:26" x14ac:dyDescent="0.25">
      <c r="A120" s="3">
        <v>14</v>
      </c>
      <c r="B120" t="s">
        <v>73</v>
      </c>
      <c r="C120" s="32">
        <v>3.7152777777777778E-2</v>
      </c>
      <c r="D120" s="16">
        <v>1.7708333333333332E-3</v>
      </c>
      <c r="E120" s="16">
        <v>4.340277777777778E-3</v>
      </c>
      <c r="F120" s="16">
        <v>6.8171296296296287E-3</v>
      </c>
      <c r="G120" s="16">
        <v>1.1319444444444444E-2</v>
      </c>
      <c r="H120" s="15" t="s">
        <v>54</v>
      </c>
      <c r="I120" s="16">
        <v>1.6886574074074075E-2</v>
      </c>
      <c r="J120" s="16">
        <v>1.8263888888888889E-2</v>
      </c>
      <c r="K120" s="16">
        <v>2.3067129629629632E-2</v>
      </c>
      <c r="L120" s="16">
        <v>2.3912037037037034E-2</v>
      </c>
      <c r="M120" s="16">
        <v>2.7245370370370368E-2</v>
      </c>
      <c r="N120" s="16">
        <v>3.0335648148148143E-2</v>
      </c>
      <c r="O120" s="16">
        <v>3.2233796296296295E-2</v>
      </c>
      <c r="P120" s="16">
        <v>3.5613425925925923E-2</v>
      </c>
      <c r="Q120" s="27">
        <v>3.7152777777777778E-2</v>
      </c>
    </row>
    <row r="121" spans="1:26" s="18" customFormat="1" x14ac:dyDescent="0.25">
      <c r="A121" s="38"/>
      <c r="B121" s="18" t="s">
        <v>131</v>
      </c>
      <c r="C121" s="40"/>
      <c r="D121" s="19">
        <v>1.7708333333333332E-3</v>
      </c>
      <c r="E121" s="19">
        <v>2.5694444444444445E-3</v>
      </c>
      <c r="F121" s="19">
        <v>2.4768518518518516E-3</v>
      </c>
      <c r="G121" s="19">
        <v>4.5023148148148149E-3</v>
      </c>
      <c r="H121" s="37" t="s">
        <v>54</v>
      </c>
      <c r="I121" s="19">
        <v>5.5671296296296302E-3</v>
      </c>
      <c r="J121" s="19">
        <v>1.3773148148148147E-3</v>
      </c>
      <c r="K121" s="19">
        <v>4.8032407407407407E-3</v>
      </c>
      <c r="L121" s="19">
        <v>8.449074074074075E-4</v>
      </c>
      <c r="M121" s="19">
        <v>3.3333333333333335E-3</v>
      </c>
      <c r="N121" s="19">
        <v>3.0902777777777782E-3</v>
      </c>
      <c r="O121" s="19">
        <v>1.8981481481481482E-3</v>
      </c>
      <c r="P121" s="19">
        <v>3.37962962962963E-3</v>
      </c>
      <c r="Q121" s="19">
        <v>1.5393518518518519E-3</v>
      </c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x14ac:dyDescent="0.25">
      <c r="C122" s="32"/>
      <c r="D122" s="16"/>
      <c r="E122" s="16"/>
      <c r="F122" s="16"/>
      <c r="G122" s="16"/>
      <c r="I122" s="16"/>
      <c r="J122" s="16"/>
      <c r="K122" s="16"/>
      <c r="L122" s="16"/>
      <c r="M122" s="16"/>
      <c r="N122" s="16"/>
      <c r="O122" s="16"/>
      <c r="P122" s="16"/>
      <c r="Q122" s="27"/>
    </row>
    <row r="123" spans="1:26" x14ac:dyDescent="0.25">
      <c r="A123" s="3">
        <v>15</v>
      </c>
      <c r="B123" t="s">
        <v>74</v>
      </c>
      <c r="C123" s="32">
        <v>3.8333333333333337E-2</v>
      </c>
      <c r="D123" s="16">
        <v>2.7314814814814819E-3</v>
      </c>
      <c r="E123" s="16">
        <v>5.7060185185185191E-3</v>
      </c>
      <c r="F123" s="16">
        <v>8.6921296296296312E-3</v>
      </c>
      <c r="G123" s="16">
        <v>1.3171296296296294E-2</v>
      </c>
      <c r="H123" s="15" t="s">
        <v>54</v>
      </c>
      <c r="I123" s="16">
        <v>1.6967592592592593E-2</v>
      </c>
      <c r="J123" s="16">
        <v>1.834490740740741E-2</v>
      </c>
      <c r="K123" s="16">
        <v>2.2870370370370371E-2</v>
      </c>
      <c r="L123" s="16">
        <v>2.3796296296296298E-2</v>
      </c>
      <c r="M123" s="16">
        <v>2.6122685185185183E-2</v>
      </c>
      <c r="N123" s="16">
        <v>3.019675925925926E-2</v>
      </c>
      <c r="O123" s="16">
        <v>3.2164351851851854E-2</v>
      </c>
      <c r="P123" s="16">
        <v>3.6608796296296299E-2</v>
      </c>
      <c r="Q123" s="27">
        <v>3.8333333333333337E-2</v>
      </c>
    </row>
    <row r="124" spans="1:26" s="18" customFormat="1" x14ac:dyDescent="0.25">
      <c r="A124" s="38"/>
      <c r="C124" s="40"/>
      <c r="D124" s="19">
        <v>2.7314814814814819E-3</v>
      </c>
      <c r="E124" s="19">
        <v>2.9745370370370373E-3</v>
      </c>
      <c r="F124" s="19">
        <v>2.9861111111111113E-3</v>
      </c>
      <c r="G124" s="19">
        <v>4.4791666666666669E-3</v>
      </c>
      <c r="H124" s="37" t="s">
        <v>54</v>
      </c>
      <c r="I124" s="19">
        <v>3.7962962962962963E-3</v>
      </c>
      <c r="J124" s="19">
        <v>1.3773148148148147E-3</v>
      </c>
      <c r="K124" s="19">
        <v>4.5254629629629629E-3</v>
      </c>
      <c r="L124" s="19">
        <v>9.2592592592592585E-4</v>
      </c>
      <c r="M124" s="19">
        <v>2.3263888888888887E-3</v>
      </c>
      <c r="N124" s="19">
        <v>4.0740740740740746E-3</v>
      </c>
      <c r="O124" s="19">
        <v>1.9675925925925928E-3</v>
      </c>
      <c r="P124" s="19">
        <v>4.4444444444444444E-3</v>
      </c>
      <c r="Q124" s="19">
        <v>1.7245370370370372E-3</v>
      </c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25">
      <c r="C125" s="32"/>
      <c r="D125" s="16"/>
      <c r="E125" s="16"/>
      <c r="F125" s="16"/>
      <c r="G125" s="16"/>
      <c r="I125" s="16"/>
      <c r="J125" s="16"/>
      <c r="K125" s="16"/>
      <c r="L125" s="16"/>
      <c r="M125" s="16"/>
      <c r="N125" s="16"/>
      <c r="O125" s="16"/>
      <c r="P125" s="16"/>
      <c r="Q125" s="27"/>
    </row>
    <row r="126" spans="1:26" x14ac:dyDescent="0.25">
      <c r="A126" s="3">
        <v>16</v>
      </c>
      <c r="B126" t="s">
        <v>25</v>
      </c>
      <c r="C126" s="32">
        <v>3.8460648148148147E-2</v>
      </c>
      <c r="D126" s="16">
        <v>2.3032407407407407E-3</v>
      </c>
      <c r="E126" s="16">
        <v>5.4282407407407404E-3</v>
      </c>
      <c r="F126" s="16">
        <v>8.1597222222222227E-3</v>
      </c>
      <c r="G126" s="16">
        <v>1.2800925925925926E-2</v>
      </c>
      <c r="H126" s="15" t="s">
        <v>54</v>
      </c>
      <c r="I126" s="16">
        <v>1.6736111111111111E-2</v>
      </c>
      <c r="J126" s="16">
        <v>1.8136574074074072E-2</v>
      </c>
      <c r="K126" s="16">
        <v>2.2534722222222223E-2</v>
      </c>
      <c r="L126" s="16">
        <v>2.3472222222222217E-2</v>
      </c>
      <c r="M126" s="16">
        <v>2.6689814814814816E-2</v>
      </c>
      <c r="N126" s="16">
        <v>2.9942129629629628E-2</v>
      </c>
      <c r="O126" s="16">
        <v>3.2175925925925927E-2</v>
      </c>
      <c r="P126" s="16">
        <v>3.6076388888888887E-2</v>
      </c>
      <c r="Q126" s="27">
        <v>3.8460648148148147E-2</v>
      </c>
    </row>
    <row r="127" spans="1:26" s="18" customFormat="1" x14ac:dyDescent="0.25">
      <c r="A127" s="38"/>
      <c r="C127" s="40"/>
      <c r="D127" s="19">
        <v>2.3032407407407407E-3</v>
      </c>
      <c r="E127" s="19">
        <v>3.1249999999999997E-3</v>
      </c>
      <c r="F127" s="19">
        <v>2.7314814814814819E-3</v>
      </c>
      <c r="G127" s="19">
        <v>4.6412037037037038E-3</v>
      </c>
      <c r="H127" s="37" t="s">
        <v>54</v>
      </c>
      <c r="I127" s="19">
        <v>3.9351851851851857E-3</v>
      </c>
      <c r="J127" s="19">
        <v>1.4004629629629629E-3</v>
      </c>
      <c r="K127" s="19">
        <v>4.3981481481481484E-3</v>
      </c>
      <c r="L127" s="19">
        <v>9.3750000000000007E-4</v>
      </c>
      <c r="M127" s="19">
        <v>3.2175925925925926E-3</v>
      </c>
      <c r="N127" s="19">
        <v>3.2523148148148151E-3</v>
      </c>
      <c r="O127" s="19">
        <v>2.2337962962962967E-3</v>
      </c>
      <c r="P127" s="19">
        <v>3.9004629629629632E-3</v>
      </c>
      <c r="Q127" s="19">
        <v>2.3842592592592591E-3</v>
      </c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25">
      <c r="C128" s="32"/>
      <c r="D128" s="16"/>
      <c r="E128" s="16"/>
      <c r="F128" s="16"/>
      <c r="G128" s="16"/>
      <c r="I128" s="16"/>
      <c r="J128" s="16"/>
      <c r="K128" s="16"/>
      <c r="L128" s="16"/>
      <c r="M128" s="16"/>
      <c r="N128" s="16"/>
      <c r="O128" s="16"/>
      <c r="P128" s="16"/>
      <c r="Q128" s="27"/>
    </row>
    <row r="129" spans="1:29" x14ac:dyDescent="0.25">
      <c r="A129" s="3">
        <v>17</v>
      </c>
      <c r="B129" t="s">
        <v>75</v>
      </c>
      <c r="C129" s="32">
        <v>3.9456018518518522E-2</v>
      </c>
      <c r="D129" s="16">
        <v>2.2685185185185182E-3</v>
      </c>
      <c r="E129" s="16">
        <v>5.6134259259259271E-3</v>
      </c>
      <c r="F129" s="16">
        <v>9.3287037037037036E-3</v>
      </c>
      <c r="G129" s="16">
        <v>1.4293981481481482E-2</v>
      </c>
      <c r="H129" s="15" t="s">
        <v>54</v>
      </c>
      <c r="I129" s="16">
        <v>1.8078703703703704E-2</v>
      </c>
      <c r="J129" s="16">
        <v>1.9583333333333331E-2</v>
      </c>
      <c r="K129" s="16">
        <v>2.5046296296296299E-2</v>
      </c>
      <c r="L129" s="16">
        <v>2.6041666666666668E-2</v>
      </c>
      <c r="M129" s="16">
        <v>2.9340277777777781E-2</v>
      </c>
      <c r="N129" s="16">
        <v>3.1875000000000001E-2</v>
      </c>
      <c r="O129" s="16">
        <v>3.380787037037037E-2</v>
      </c>
      <c r="P129" s="16">
        <v>3.7511574074074072E-2</v>
      </c>
      <c r="Q129" s="27">
        <v>3.9456018518518522E-2</v>
      </c>
    </row>
    <row r="130" spans="1:29" s="18" customFormat="1" x14ac:dyDescent="0.25">
      <c r="A130" s="38"/>
      <c r="C130" s="40"/>
      <c r="D130" s="19">
        <v>2.2685185185185182E-3</v>
      </c>
      <c r="E130" s="19">
        <v>3.3449074074074071E-3</v>
      </c>
      <c r="F130" s="19">
        <v>3.7152777777777774E-3</v>
      </c>
      <c r="G130" s="19">
        <v>4.9652777777777777E-3</v>
      </c>
      <c r="H130" s="37" t="s">
        <v>54</v>
      </c>
      <c r="I130" s="19">
        <v>3.7847222222222223E-3</v>
      </c>
      <c r="J130" s="19">
        <v>1.5046296296296294E-3</v>
      </c>
      <c r="K130" s="19">
        <v>5.4629629629629637E-3</v>
      </c>
      <c r="L130" s="19">
        <v>9.9537037037037042E-4</v>
      </c>
      <c r="M130" s="19">
        <v>3.2986111111111111E-3</v>
      </c>
      <c r="N130" s="19">
        <v>2.5347222222222221E-3</v>
      </c>
      <c r="O130" s="19">
        <v>1.9328703703703704E-3</v>
      </c>
      <c r="P130" s="19">
        <v>3.7037037037037034E-3</v>
      </c>
      <c r="Q130" s="19">
        <v>1.9444444444444442E-3</v>
      </c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9" x14ac:dyDescent="0.25">
      <c r="C131" s="32"/>
      <c r="D131" s="16"/>
      <c r="E131" s="16"/>
      <c r="F131" s="16"/>
      <c r="G131" s="16"/>
      <c r="I131" s="16"/>
      <c r="J131" s="16"/>
      <c r="K131" s="16"/>
      <c r="L131" s="16"/>
      <c r="M131" s="16"/>
      <c r="N131" s="16"/>
      <c r="O131" s="16"/>
      <c r="P131" s="16"/>
      <c r="Q131" s="27"/>
    </row>
    <row r="132" spans="1:29" x14ac:dyDescent="0.25">
      <c r="A132" s="3">
        <v>18</v>
      </c>
      <c r="B132" t="s">
        <v>76</v>
      </c>
      <c r="C132" s="32">
        <v>4.0312499999999994E-2</v>
      </c>
      <c r="D132" s="16">
        <v>4.108796296296297E-3</v>
      </c>
      <c r="E132" s="16">
        <v>7.3148148148148148E-3</v>
      </c>
      <c r="F132" s="16">
        <v>1.0219907407407408E-2</v>
      </c>
      <c r="G132" s="16">
        <v>1.486111111111111E-2</v>
      </c>
      <c r="H132" s="15" t="s">
        <v>54</v>
      </c>
      <c r="I132" s="16">
        <v>2.0729166666666667E-2</v>
      </c>
      <c r="J132" s="16">
        <v>2.2141203703703705E-2</v>
      </c>
      <c r="K132" s="16">
        <v>2.6516203703703698E-2</v>
      </c>
      <c r="L132" s="16">
        <v>2.732638888888889E-2</v>
      </c>
      <c r="M132" s="16">
        <v>3.0520833333333334E-2</v>
      </c>
      <c r="N132" s="16">
        <v>3.3715277777777775E-2</v>
      </c>
      <c r="O132" s="16">
        <v>3.5636574074074077E-2</v>
      </c>
      <c r="P132" s="16">
        <v>3.888888888888889E-2</v>
      </c>
      <c r="Q132" s="27">
        <v>4.0312499999999994E-2</v>
      </c>
    </row>
    <row r="133" spans="1:29" s="18" customFormat="1" x14ac:dyDescent="0.25">
      <c r="A133" s="38"/>
      <c r="C133" s="40"/>
      <c r="D133" s="19">
        <v>4.108796296296297E-3</v>
      </c>
      <c r="E133" s="19">
        <v>3.2060185185185191E-3</v>
      </c>
      <c r="F133" s="19">
        <v>2.9050925925925928E-3</v>
      </c>
      <c r="G133" s="19">
        <v>4.6412037037037038E-3</v>
      </c>
      <c r="H133" s="37" t="s">
        <v>54</v>
      </c>
      <c r="I133" s="19">
        <v>5.8680555555555543E-3</v>
      </c>
      <c r="J133" s="19">
        <v>1.4120370370370369E-3</v>
      </c>
      <c r="K133" s="19">
        <v>4.3749999999999995E-3</v>
      </c>
      <c r="L133" s="19">
        <v>8.1018518518518516E-4</v>
      </c>
      <c r="M133" s="19">
        <v>3.1944444444444442E-3</v>
      </c>
      <c r="N133" s="19">
        <v>3.1944444444444442E-3</v>
      </c>
      <c r="O133" s="19">
        <v>1.9212962962962962E-3</v>
      </c>
      <c r="P133" s="19">
        <v>3.2523148148148151E-3</v>
      </c>
      <c r="Q133" s="19">
        <v>1.423611111111111E-3</v>
      </c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9" x14ac:dyDescent="0.25">
      <c r="C134" s="32"/>
      <c r="D134" s="16"/>
      <c r="E134" s="16"/>
      <c r="F134" s="16"/>
      <c r="G134" s="16"/>
      <c r="I134" s="16"/>
      <c r="J134" s="16"/>
      <c r="K134" s="16"/>
      <c r="L134" s="16"/>
      <c r="M134" s="16"/>
      <c r="N134" s="16"/>
      <c r="O134" s="16"/>
      <c r="P134" s="16"/>
      <c r="Q134" s="27"/>
    </row>
    <row r="135" spans="1:29" x14ac:dyDescent="0.25">
      <c r="A135" s="3">
        <v>19</v>
      </c>
      <c r="B135" t="s">
        <v>26</v>
      </c>
      <c r="C135" s="29">
        <v>4.3043981481481482E-2</v>
      </c>
      <c r="D135" s="16">
        <v>2.0601851851851853E-3</v>
      </c>
      <c r="E135" s="16">
        <v>5.4166666666666669E-3</v>
      </c>
      <c r="F135" s="16">
        <v>7.9745370370370369E-3</v>
      </c>
      <c r="G135" s="16">
        <v>1.329861111111111E-2</v>
      </c>
      <c r="H135" s="15" t="s">
        <v>54</v>
      </c>
      <c r="I135" s="16">
        <v>1.9351851851851853E-2</v>
      </c>
      <c r="J135" s="16">
        <v>2.1759259259259259E-2</v>
      </c>
      <c r="K135" s="16">
        <v>2.6736111111111113E-2</v>
      </c>
      <c r="L135" s="16">
        <v>2.7916666666666669E-2</v>
      </c>
      <c r="M135" s="16">
        <v>3.108796296296296E-2</v>
      </c>
      <c r="N135" s="16">
        <v>3.4722222222222224E-2</v>
      </c>
      <c r="O135" s="16">
        <v>3.740740740740741E-2</v>
      </c>
      <c r="P135" s="16">
        <v>4.1388888888888892E-2</v>
      </c>
      <c r="Q135" s="33">
        <v>4.3043981481481482E-2</v>
      </c>
    </row>
    <row r="136" spans="1:29" s="18" customFormat="1" x14ac:dyDescent="0.25">
      <c r="A136" s="3"/>
      <c r="C136" s="40"/>
      <c r="D136" s="19">
        <v>2.0601851851851853E-3</v>
      </c>
      <c r="E136" s="19">
        <v>3.3564814814814811E-3</v>
      </c>
      <c r="F136" s="19">
        <v>2.5578703703703705E-3</v>
      </c>
      <c r="G136" s="19">
        <v>5.3240740740740748E-3</v>
      </c>
      <c r="H136" s="37" t="s">
        <v>54</v>
      </c>
      <c r="I136" s="19">
        <v>6.053240740740741E-3</v>
      </c>
      <c r="J136" s="19">
        <v>2.4074074074074076E-3</v>
      </c>
      <c r="K136" s="19">
        <v>4.9768518518518521E-3</v>
      </c>
      <c r="L136" s="19">
        <v>1.1805555555555556E-3</v>
      </c>
      <c r="M136" s="19">
        <v>3.1712962962962958E-3</v>
      </c>
      <c r="N136" s="19">
        <v>3.6342592592592594E-3</v>
      </c>
      <c r="O136" s="19">
        <v>2.685185185185185E-3</v>
      </c>
      <c r="P136" s="19">
        <v>3.9814814814814817E-3</v>
      </c>
      <c r="Q136" s="19">
        <v>1.6550925925925926E-3</v>
      </c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9" x14ac:dyDescent="0.25">
      <c r="C137" s="32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27"/>
    </row>
    <row r="138" spans="1:29" x14ac:dyDescent="0.25">
      <c r="A138" s="3" t="s">
        <v>94</v>
      </c>
      <c r="B138" t="s">
        <v>31</v>
      </c>
      <c r="C138" s="54" t="s">
        <v>100</v>
      </c>
      <c r="D138" s="16">
        <v>1.1805555555555556E-3</v>
      </c>
      <c r="E138" s="16">
        <v>3.0208333333333333E-3</v>
      </c>
      <c r="F138" s="16">
        <v>4.8032407407407407E-3</v>
      </c>
      <c r="G138" s="16">
        <v>7.4652777777777781E-3</v>
      </c>
      <c r="H138" s="15" t="s">
        <v>54</v>
      </c>
      <c r="I138" s="16">
        <v>9.8379629629629633E-3</v>
      </c>
      <c r="J138" s="16">
        <v>1.0613425925925927E-2</v>
      </c>
      <c r="K138" s="16">
        <v>1.7650462962962962E-2</v>
      </c>
      <c r="L138" s="15" t="s">
        <v>54</v>
      </c>
      <c r="M138" s="15"/>
      <c r="N138" s="15"/>
      <c r="O138" s="15"/>
      <c r="P138" s="15"/>
      <c r="Q138" s="15"/>
    </row>
    <row r="139" spans="1:29" s="18" customFormat="1" x14ac:dyDescent="0.25">
      <c r="A139" s="38"/>
      <c r="C139" s="36"/>
      <c r="D139" s="19">
        <v>1.1805555555555556E-3</v>
      </c>
      <c r="E139" s="19">
        <v>1.8402777777777777E-3</v>
      </c>
      <c r="F139" s="19">
        <v>1.7824074074074072E-3</v>
      </c>
      <c r="G139" s="19">
        <v>2.6620370370370374E-3</v>
      </c>
      <c r="H139" s="37" t="s">
        <v>54</v>
      </c>
      <c r="I139" s="19">
        <v>2.3726851851851851E-3</v>
      </c>
      <c r="J139" s="19">
        <v>7.7546296296296304E-4</v>
      </c>
      <c r="K139" s="19">
        <v>7.037037037037037E-3</v>
      </c>
      <c r="L139" s="37" t="s">
        <v>54</v>
      </c>
      <c r="M139" s="37"/>
      <c r="N139" s="37"/>
      <c r="O139" s="37"/>
      <c r="P139" s="37"/>
      <c r="Q139" s="37"/>
      <c r="R139" s="38"/>
      <c r="S139" s="38"/>
      <c r="T139" s="38"/>
      <c r="U139" s="38"/>
      <c r="V139" s="38"/>
      <c r="W139" s="38"/>
      <c r="X139" s="38"/>
      <c r="Y139" s="38"/>
      <c r="Z139" s="38"/>
    </row>
    <row r="141" spans="1:29" x14ac:dyDescent="0.25">
      <c r="D141" s="8" t="s">
        <v>51</v>
      </c>
      <c r="E141" s="14" t="s">
        <v>43</v>
      </c>
      <c r="F141" s="7" t="s">
        <v>35</v>
      </c>
      <c r="G141" s="7" t="s">
        <v>36</v>
      </c>
      <c r="H141" s="7" t="s">
        <v>37</v>
      </c>
      <c r="I141" s="7" t="s">
        <v>38</v>
      </c>
      <c r="J141" s="7" t="s">
        <v>39</v>
      </c>
      <c r="K141" s="7" t="s">
        <v>40</v>
      </c>
      <c r="L141" s="7" t="s">
        <v>41</v>
      </c>
      <c r="M141" s="7" t="s">
        <v>42</v>
      </c>
      <c r="N141" s="7" t="s">
        <v>55</v>
      </c>
      <c r="O141" s="7" t="s">
        <v>56</v>
      </c>
      <c r="P141" s="7" t="s">
        <v>57</v>
      </c>
      <c r="Q141" s="7" t="s">
        <v>58</v>
      </c>
      <c r="R141" s="7" t="s">
        <v>59</v>
      </c>
      <c r="T141" s="25"/>
      <c r="Z141" s="3"/>
      <c r="AA141" s="3"/>
      <c r="AB141" s="3"/>
      <c r="AC141" s="23"/>
    </row>
    <row r="142" spans="1:29" x14ac:dyDescent="0.25">
      <c r="A142" s="3" t="s">
        <v>95</v>
      </c>
      <c r="B142" t="s">
        <v>33</v>
      </c>
      <c r="D142" s="31">
        <v>2.9976851851851848E-3</v>
      </c>
      <c r="E142" s="27">
        <v>3.5185185185185185E-3</v>
      </c>
      <c r="F142" s="16">
        <v>5.4976851851851853E-3</v>
      </c>
      <c r="G142" s="16">
        <v>8.0439814814814818E-3</v>
      </c>
      <c r="H142" s="16">
        <v>1.2847222222222223E-2</v>
      </c>
      <c r="I142" s="16">
        <v>1.653935185185185E-2</v>
      </c>
      <c r="J142" s="16">
        <v>2.0104166666666666E-2</v>
      </c>
      <c r="K142" s="16">
        <v>2.1238425925925924E-2</v>
      </c>
      <c r="L142" s="16">
        <v>2.1770833333333336E-2</v>
      </c>
      <c r="M142" s="15" t="s">
        <v>54</v>
      </c>
      <c r="N142" s="15" t="s">
        <v>54</v>
      </c>
      <c r="O142" s="15" t="s">
        <v>54</v>
      </c>
      <c r="P142" s="16">
        <v>2.3356481481481482E-2</v>
      </c>
      <c r="Q142" s="16">
        <v>2.5868055555555557E-2</v>
      </c>
      <c r="R142" s="16">
        <v>2.7210648148148147E-2</v>
      </c>
      <c r="S142" s="17"/>
      <c r="T142" s="25"/>
      <c r="Z142" s="3"/>
      <c r="AA142" s="3"/>
      <c r="AB142" s="3"/>
      <c r="AC142" s="23"/>
    </row>
    <row r="143" spans="1:29" s="18" customFormat="1" x14ac:dyDescent="0.25">
      <c r="A143" s="38"/>
      <c r="B143" s="18" t="s">
        <v>96</v>
      </c>
      <c r="C143" s="36"/>
      <c r="D143" s="39">
        <v>2.9976851851851848E-3</v>
      </c>
      <c r="E143" s="39">
        <v>5.2083333333333333E-4</v>
      </c>
      <c r="F143" s="19">
        <v>1.9791666666666668E-3</v>
      </c>
      <c r="G143" s="19">
        <v>2.5462962962962961E-3</v>
      </c>
      <c r="H143" s="19">
        <v>4.8032407407407407E-3</v>
      </c>
      <c r="I143" s="19">
        <v>3.6921296296296298E-3</v>
      </c>
      <c r="J143" s="19">
        <v>3.5648148148148154E-3</v>
      </c>
      <c r="K143" s="19">
        <v>1.1342592592592591E-3</v>
      </c>
      <c r="L143" s="19">
        <v>5.3240740740740744E-4</v>
      </c>
      <c r="M143" s="37" t="s">
        <v>54</v>
      </c>
      <c r="N143" s="37" t="s">
        <v>54</v>
      </c>
      <c r="O143" s="37" t="s">
        <v>54</v>
      </c>
      <c r="P143" s="19">
        <v>1.5856481481481479E-3</v>
      </c>
      <c r="Q143" s="19">
        <v>2.5115740740740741E-3</v>
      </c>
      <c r="R143" s="19">
        <v>1.3425925925925925E-3</v>
      </c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Resultater</vt:lpstr>
      <vt:lpstr>Strekktider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Tiltnes</dc:creator>
  <cp:lastModifiedBy>Metro</cp:lastModifiedBy>
  <dcterms:created xsi:type="dcterms:W3CDTF">2013-01-19T12:46:04Z</dcterms:created>
  <dcterms:modified xsi:type="dcterms:W3CDTF">2013-01-21T09:50:18Z</dcterms:modified>
</cp:coreProperties>
</file>